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26"/>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5c" sheetId="29" r:id="rId29"/>
    <sheet name="Část 15d" sheetId="30" r:id="rId30"/>
    <sheet name="Část 16" sheetId="31" r:id="rId31"/>
    <sheet name="Část 17" sheetId="32" r:id="rId32"/>
    <sheet name="Část 18" sheetId="33" r:id="rId33"/>
    <sheet name="Část 19" sheetId="34" r:id="rId34"/>
    <sheet name="Část 20" sheetId="35" r:id="rId35"/>
    <sheet name="Část 21" sheetId="36" r:id="rId36"/>
  </sheets>
  <externalReferences>
    <externalReference r:id="rId39"/>
  </externalReferences>
  <definedNames>
    <definedName name="_xlnm.Print_Area" localSheetId="0">'Obsah'!$A$1:$D$69</definedName>
    <definedName name="_xlnm.Print_Area" localSheetId="0">'Obsah'!$A$1:$D$69</definedName>
  </definedNames>
  <calcPr fullCalcOnLoad="1"/>
</workbook>
</file>

<file path=xl/sharedStrings.xml><?xml version="1.0" encoding="utf-8"?>
<sst xmlns="http://schemas.openxmlformats.org/spreadsheetml/2006/main" count="3099" uniqueCount="1477">
  <si>
    <t>Příloha č. 2 - Formát údajů pro uveřejňování podle nařízení</t>
  </si>
  <si>
    <t>Seznam údajů uveřejňovaných podle Části osmé nařízení (EU) č. 575/2013</t>
  </si>
  <si>
    <t>Datum uveřejnění informace*</t>
  </si>
  <si>
    <t>Povinná osoba výkaz vyplňuje: ANO/NE</t>
  </si>
  <si>
    <t>Informace platné k datu*</t>
  </si>
  <si>
    <t>frekvence vykazování</t>
  </si>
  <si>
    <t>Část 1</t>
  </si>
  <si>
    <t>Cíle a zásady řízení rizik I</t>
  </si>
  <si>
    <t>1 (ročně)</t>
  </si>
  <si>
    <t>ANO</t>
  </si>
  <si>
    <t>Část 1a</t>
  </si>
  <si>
    <t>Cíle a zásady řízení rizik II</t>
  </si>
  <si>
    <t>Část 2</t>
  </si>
  <si>
    <t>Oblast působnosti</t>
  </si>
  <si>
    <t>NE</t>
  </si>
  <si>
    <t>Část 3</t>
  </si>
  <si>
    <t xml:space="preserve">Kapitál I* </t>
  </si>
  <si>
    <t>Část 3a</t>
  </si>
  <si>
    <t xml:space="preserve">Kapitál II* </t>
  </si>
  <si>
    <t>Část 3b</t>
  </si>
  <si>
    <t xml:space="preserve">Kapitál III - do 31.12. 2017* </t>
  </si>
  <si>
    <t>4 (čtvrtletně)</t>
  </si>
  <si>
    <t>Část 3c</t>
  </si>
  <si>
    <t xml:space="preserve">Kapitál IV - od 1.1. 2018* </t>
  </si>
  <si>
    <t>Část 3d</t>
  </si>
  <si>
    <t xml:space="preserve">Kapitál V* </t>
  </si>
  <si>
    <t>Část 4</t>
  </si>
  <si>
    <t xml:space="preserve">Požadavky na kapitál*  </t>
  </si>
  <si>
    <t>Část 4a</t>
  </si>
  <si>
    <t xml:space="preserve">Požadavky na kapitál* </t>
  </si>
  <si>
    <t>Část 5</t>
  </si>
  <si>
    <t>Expozice vůči úvěrovému riziku protistrany</t>
  </si>
  <si>
    <t>Část 6</t>
  </si>
  <si>
    <t xml:space="preserve">Kapitálové rezervy* </t>
  </si>
  <si>
    <t>Část 7</t>
  </si>
  <si>
    <t xml:space="preserve">Úpravy o úvěrové riziko I* </t>
  </si>
  <si>
    <t>Část 7a</t>
  </si>
  <si>
    <t xml:space="preserve">Úpravy o úvěrové riziko II*  </t>
  </si>
  <si>
    <t>Část 8</t>
  </si>
  <si>
    <t>Nezatížená aktiva</t>
  </si>
  <si>
    <t>Část 9</t>
  </si>
  <si>
    <t>Použití externích ratingových agentur</t>
  </si>
  <si>
    <t>Část 10</t>
  </si>
  <si>
    <t>Expozice vůči tržnímu riziku</t>
  </si>
  <si>
    <t>Část 11</t>
  </si>
  <si>
    <t>Operační riziko</t>
  </si>
  <si>
    <t>Část 12</t>
  </si>
  <si>
    <t>Akciové expozice nezahrnuté do obchodního portfolia</t>
  </si>
  <si>
    <t>Část 13</t>
  </si>
  <si>
    <t>Expozice vůči úrokovému riziku u pozic nezahrnutých do obchodního portfolia</t>
  </si>
  <si>
    <t>Část 14</t>
  </si>
  <si>
    <t>Expozice vůči sekuritizovaným pozicím I</t>
  </si>
  <si>
    <t>Část 14a</t>
  </si>
  <si>
    <t>Expozice vůči sekuritizovaným pozicím II</t>
  </si>
  <si>
    <t>Část 14b</t>
  </si>
  <si>
    <t>Expozice vůči sekuritizovaným pozicím III</t>
  </si>
  <si>
    <t>Část 14c</t>
  </si>
  <si>
    <t>Expozice vůči sekuritizovaným pozicím IV</t>
  </si>
  <si>
    <t>Část 15</t>
  </si>
  <si>
    <t xml:space="preserve">Zásady odměňování I* </t>
  </si>
  <si>
    <t>Část 15a</t>
  </si>
  <si>
    <t xml:space="preserve">Zásady odměňování II* </t>
  </si>
  <si>
    <t>Část 15b</t>
  </si>
  <si>
    <t xml:space="preserve">Zásady odměňování III* </t>
  </si>
  <si>
    <t>Část 15c</t>
  </si>
  <si>
    <t xml:space="preserve">Zásady odměňování IV* </t>
  </si>
  <si>
    <t>Část 15d</t>
  </si>
  <si>
    <t xml:space="preserve">Zásady odměňování V* </t>
  </si>
  <si>
    <t>Část 16</t>
  </si>
  <si>
    <t xml:space="preserve">Pákový poměr* </t>
  </si>
  <si>
    <t>Část 17</t>
  </si>
  <si>
    <t>Použití přístupu IRB k úvěrovému riziku</t>
  </si>
  <si>
    <t>Část 18</t>
  </si>
  <si>
    <t xml:space="preserve">Použití technik snižování úvěrového rizika* </t>
  </si>
  <si>
    <t>Část 19</t>
  </si>
  <si>
    <t>Použití pokročilých přístupů k měření operačního rizika</t>
  </si>
  <si>
    <t>Část 20</t>
  </si>
  <si>
    <t>Použití interních modelů pro tržní riziko</t>
  </si>
  <si>
    <t>Část 21</t>
  </si>
  <si>
    <t>Informace ohledně souladu instituce s požadavkem na proticyklickou rezervu</t>
  </si>
  <si>
    <t>* Tuto část uveřejňují i významné dceřiné podniky na základě čl. 13 odst. 1 a 2 (druhého pododst.) nařízení č. 575/2013/EU (na individuálním nebo na sub-konsolidovaném základě)</t>
  </si>
  <si>
    <t>Instituce zpřístupňují informace o svých cílech a zásadách v oblasti řízení rizik pro jednotlivé kategorie rizik</t>
  </si>
  <si>
    <t>nařízení č. 575/2013/EU</t>
  </si>
  <si>
    <t>Jednotlivé kategorie rizik</t>
  </si>
  <si>
    <t>Strategie a procesy řízení pro jednotlivé kategorie rizik</t>
  </si>
  <si>
    <t>čl. 435 odst. 1 písm. a)</t>
  </si>
  <si>
    <t>úvěrové riziko</t>
  </si>
  <si>
    <t>Banka sleduje úvěrové riziko celkově za všechny rozvahové a podrozvahové pozice.
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české akcie obchodované na Burze cenných papírů Praha, a. s. Sledování hodnoty zajištění těmito akciemi se řídí vnitřním předpisem (hodnota tohoto zajištění se sleduje denně).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přiměřeně navazuje na zákon č. 593/1992 Sb., o rezervách pro zjištění základu daně z příjmu.
Banka ve sledovaném období měla uzavřené dohody umožňující v případě, že to uzná za vhodné, postoupit pohledávky na spolupracující subjekty.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t>
  </si>
  <si>
    <t>Struktura a organizace příslušné funkce řízení rizik</t>
  </si>
  <si>
    <t xml:space="preserve"> Informace o její pravomoci a statutu nebo jiných příslušných uspořádáních</t>
  </si>
  <si>
    <t>čl. 435 odst. 1 písm. b)</t>
  </si>
  <si>
    <t>Oddělení řízení rizik</t>
  </si>
  <si>
    <t>Oddělení Řízení rizik má odpovědnost za vypracovávání strategií a metod řízení rizik, které budou splňovat požadavky jak zákonné, tak požadavky dozorčí rady. Dále je odpovědné za sledování, ohlašování a případné omezování rizik, tak aby byly dodrženy parametry požadované SVSK. Pro zajištění těchto činností je oddělení Řízení rizik nezávislé na ostatních odděleních Banky a jsou mu zajištěny potřebné pravomoci. Nezávislé prověřování SVSK je zajištěno činností vnitřního auditora.
Činnost a organizační a jiné otázky týkající se Risk managementu (dle rozsahu vymezeného relevantními právními předpisy, stanovami Banky a relevantními vnitřními předpisy Banky) podléhají řízení dozorčí rady. V případech rozhodnutí ve vztahu k Oddělení řízení rizik, která podle příslušné dikce činí představenstvo a dozorčí rada, platí pravidlo, že bez souhlasného projevu vůle dozorčí rady nenabyde příslušné rozhodnutí představenstva platnosti. Osoby, které nespadají pod útvar Risk managementu, a s jejichž činností je spojen vznik rizika pro Banku, jsou řízeny představenstvem. Řídící funkce dozorčí rady vůči Oddělení interního auditu a nezávislost vnitřní kontroly Banky v rozsahu dle specifikace v relevantních předpisech tím není dotčena.
Vnitřní předpis Řízení rizik komplexně upravuje systém řízení rizik vyplývajících z jednotlivých činností Fio banky povolených podle zákona a rozsahu bankovní licence, dále zásady a omezení jednotlivých činností, postupy, pravomoci a odpovědnosti stanovené za účelem omezení rizik, které Banka při své činnosti podstupuje. Tento vnitřní předpis je součástí vnitřního a řídicího systému Banky a navazuje na příslušná ustanovení relevantních právních předpisů, stanov a dalších vnitřních předpisů Banky, které upravují jiné konkrétní činnosti.Dozorčí rada a představenstvo určují základní strategii řízení rizik, schvalují vnitřní předpisy a rozhodují o nejvýznamnějších rizikových expozicích.</t>
  </si>
  <si>
    <t>Rozsah a povaha systémů hlášení a měření rizik</t>
  </si>
  <si>
    <t>čl. 435 odst. 1 písm. c)</t>
  </si>
  <si>
    <t>Při kvantifikaci rizika se vychází z odhadu velikosti možné ztráty, která s určitou pravděpodobností nebude překročena. Za obezřetný se přitom zpravidla považuje takový odhad velikosti rizika, který vychází z pravděpodobnosti 99 % (dále též Y(99)).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compliance.</t>
  </si>
  <si>
    <t>Zásady pro zajištění a snižování rizika a strategie a postupy pro sledování trvalé efektivity zajištění a snižování rizika</t>
  </si>
  <si>
    <t>čl. 435 odst. 1 písm. d)</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</si>
  <si>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</si>
  <si>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</si>
  <si>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</si>
  <si>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</si>
  <si>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</si>
  <si>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</si>
  <si>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</si>
  <si>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</si>
  <si>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Prohlášení schválené vedoucím orgánem o přiměřenosti opatření k řízení rizik instituce poskytující ujištění, že zavedené systémy řízení rizik jsou přiměřené s ohledem na profil a strategii instituce</t>
  </si>
  <si>
    <t>čl. 435 odst. 1 písm. e)</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</si>
  <si>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</si>
  <si>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</si>
  <si>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</si>
  <si>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</si>
  <si>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Instituce zpřístupňují uvedené informace týkající se systémů správy a řízení včetně pravidelných aktualizací prováděných minimálně jednou ročně</t>
  </si>
  <si>
    <t>nařízení (EU) č. 575/2013</t>
  </si>
  <si>
    <t>Informace platné k datu:</t>
  </si>
  <si>
    <t>Počet míst ve vedoucích orgánech společností a správní radě zastávaný členem vedoucího orgánu</t>
  </si>
  <si>
    <t>čl. 435 odst. 2 písm. a)</t>
  </si>
  <si>
    <t>Člen vedoucího orgánu</t>
  </si>
  <si>
    <t>Počet míst</t>
  </si>
  <si>
    <t>Mgr. Jan Sochor</t>
  </si>
  <si>
    <t>Mgr. Josef Valter</t>
  </si>
  <si>
    <t xml:space="preserve"> Ing. Marek Polka</t>
  </si>
  <si>
    <t>Ing. Jan Bláha</t>
  </si>
  <si>
    <t>RNDr. Petr Marsa</t>
  </si>
  <si>
    <t>Ing. Ján Franek</t>
  </si>
  <si>
    <t>Mgr. Romuald Kopún</t>
  </si>
  <si>
    <t>čl. 435 odst. 2 písm. b)</t>
  </si>
  <si>
    <t>Politika náboru pracovníků pro výběr členů vedoucího orgánu a jejich skutečné znalosti, dovednosti a zkušenosti</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</si>
  <si>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</si>
  <si>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čl. 435 odst. 2 písm. c)</t>
  </si>
  <si>
    <t>Politika rozmanitosti s ohledem na výběr členů vedoucího orgánu, jeho cíle a příslušné specifické cíle stanovené v této politice a míru, v jaké bylo těchto obecných a specifických cílů dosaženo</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</si>
  <si>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</si>
  <si>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čl. 435 odst. 2 písm. d)</t>
  </si>
  <si>
    <t>Zvláštní výbor pro rizika je zřízen - ANO/NE</t>
  </si>
  <si>
    <t>Počet zasedání výboru</t>
  </si>
  <si>
    <t>čl. 435 odst. 2 písm. e)</t>
  </si>
  <si>
    <t xml:space="preserve"> Popis toku informací o riziku pro vedoucí orgán</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</si>
  <si>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</si>
  <si>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Název instituce</t>
  </si>
  <si>
    <t>čl. 436 
písm. a)</t>
  </si>
  <si>
    <t>Rozdíly v konsolidovaném základě pro účely účetnictví a obezřetnostního dohledu se stručným popisem subjektů a vysvětlením zda jsou plně konsolidovány, poměrně konsolidovány, odečteny od kapitálu, nejsou ani konsolidovány ani odečteny</t>
  </si>
  <si>
    <t>čl. 436 
písm. b)</t>
  </si>
  <si>
    <t>Název subjektu</t>
  </si>
  <si>
    <t>Popis subjektu</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</si>
  <si>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</si>
  <si>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</si>
  <si>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</si>
  <si>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</si>
  <si>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</si>
  <si>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</si>
  <si>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Okolnosti, za nichž jsou ustanovení stanovená v článcích 7 a 9 Nařízení 2013/575/EU využívána</t>
  </si>
  <si>
    <t>čl. 436 
písm. 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</si>
  <si>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</si>
  <si>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Kapitál I </t>
  </si>
  <si>
    <t>Tuto část uveřejňují i významné dceřinné podniky na základě čl. 13 odst. 1 a 2 (druhého pododst.) nařízení (EU) č. 575/2013</t>
  </si>
  <si>
    <t>Údaje o kapitálu a kapitálových požadavcích</t>
  </si>
  <si>
    <t>nařízení (EU) 
č. 575/2013</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</si>
  <si>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</si>
  <si>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čl. 437 odst. 1 písm. a)</t>
  </si>
  <si>
    <t>…</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</si>
  <si>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</si>
  <si>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</si>
  <si>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</si>
  <si>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</si>
  <si>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</si>
  <si>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</si>
  <si>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</si>
  <si>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</si>
  <si>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</si>
  <si>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 (EU) 
č. 575/2013</t>
    </r>
  </si>
  <si>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</si>
  <si>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</si>
  <si>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</si>
  <si>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</si>
  <si>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</si>
  <si>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Pravidla nařízení o kapitálových požadavcích platná po uplynutí přechodného období</t>
  </si>
  <si>
    <t>Způsobilý na individuálním/(sub-)konsolidovaném základě / individuálním a (sub-)konsolidovaném základě</t>
  </si>
  <si>
    <t>Typ nástroje (typy upřesní každá jurisdikce)</t>
  </si>
  <si>
    <t>Objem uznaný v regulatorním kapitálu (měna v milionech, k poslednímu datu pro vykazování)</t>
  </si>
  <si>
    <t>Nominální hodnota nástroje</t>
  </si>
  <si>
    <t>9a</t>
  </si>
  <si>
    <t>Emisní cena</t>
  </si>
  <si>
    <t>9b</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</si>
  <si>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</si>
  <si>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</si>
  <si>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</si>
  <si>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</si>
  <si>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</si>
  <si>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</si>
  <si>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</si>
  <si>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</si>
  <si>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</si>
  <si>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</si>
  <si>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</si>
  <si>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</si>
  <si>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20a</t>
  </si>
  <si>
    <t>Zcela podle uvážení, částečně podle uvážení nebo povinné (pokud jde o časový harmonogram)</t>
  </si>
  <si>
    <t>20b</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</si>
  <si>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</si>
  <si>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</si>
  <si>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</si>
  <si>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</si>
  <si>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</si>
  <si>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</si>
  <si>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</si>
  <si>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</si>
  <si>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</si>
  <si>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</si>
  <si>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</si>
  <si>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</si>
  <si>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</si>
  <si>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</si>
  <si>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</si>
  <si>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</si>
  <si>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</si>
  <si>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</si>
  <si>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r>
      <t>1</t>
    </r>
    <r>
      <rPr>
        <sz val="10"/>
        <rFont val="Arial"/>
        <family val="2"/>
      </rPr>
      <t xml:space="preserve"> Není-li otázka použitelná, uveďte „nepoužitelné“</t>
    </r>
  </si>
  <si>
    <t>Pokyny k vyplňování šablony pro zpřístupňování informací o hlavních rysech kapitálových nástrojů</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</si>
  <si>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</si>
  <si>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</si>
  <si>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</si>
  <si>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</si>
  <si>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</si>
  <si>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</si>
  <si>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</si>
  <si>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</si>
  <si>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</si>
  <si>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</si>
  <si>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</si>
  <si>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</si>
  <si>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</si>
  <si>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</si>
  <si>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</si>
  <si>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</si>
  <si>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</si>
  <si>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</si>
  <si>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</si>
  <si>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</si>
  <si>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</si>
  <si>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</si>
  <si>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</si>
  <si>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</si>
  <si>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</si>
  <si>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</si>
  <si>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</si>
  <si>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</si>
  <si>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</si>
  <si>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</si>
  <si>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</si>
  <si>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</si>
  <si>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</si>
  <si>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</si>
  <si>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</si>
  <si>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</si>
  <si>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</si>
  <si>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</si>
  <si>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</si>
  <si>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</si>
  <si>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</si>
  <si>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</si>
  <si>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</si>
  <si>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Kapitál III - do 31.12. 2017</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</si>
  <si>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</si>
  <si>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(dd/mm/rrrr)</t>
  </si>
  <si>
    <t>Kmenový kapitál tier 1: nástroje a rezervy</t>
  </si>
  <si>
    <t>K ultimu vykazovaného období</t>
  </si>
  <si>
    <t>K ultimu 1. předcházejícího období</t>
  </si>
  <si>
    <t>K ultimu 2. předcházejícího období</t>
  </si>
  <si>
    <t>K ultimu 3. předcházejícího období</t>
  </si>
  <si>
    <t>(A)
ODKAZ NA ČLÁNEK nařízení (EU) č. 575/2013/EU</t>
  </si>
  <si>
    <t>(C)
HODNOTY, NA KTERÉ SE VZTAHUJE ZACHÁZENÍ PLATNÉ PŘED NAŘÍZENÍM (EU) č. 575/2013, NEBO ZBYTKOVÁ ČÁSTKA STANOVENÁ V nařízení č. 575/2013/EU</t>
  </si>
  <si>
    <t>(4q/2016)</t>
  </si>
  <si>
    <t>(3q/2016)</t>
  </si>
  <si>
    <t>(2q/2016)</t>
  </si>
  <si>
    <t>(1q/2016)</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</si>
  <si>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</si>
  <si>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</si>
  <si>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</si>
  <si>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</si>
  <si>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</si>
  <si>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</si>
  <si>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</si>
  <si>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</si>
  <si>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</si>
  <si>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</si>
  <si>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</si>
  <si>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</si>
  <si>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</si>
  <si>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</si>
  <si>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</si>
  <si>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</si>
  <si>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</si>
  <si>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</si>
  <si>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</si>
  <si>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</si>
  <si>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</si>
  <si>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</si>
  <si>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</si>
  <si>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</si>
  <si>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</si>
  <si>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</si>
  <si>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</si>
  <si>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</si>
  <si>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</si>
  <si>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</si>
  <si>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</si>
  <si>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</si>
  <si>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</si>
  <si>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</si>
  <si>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</si>
  <si>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</si>
  <si>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</si>
  <si>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</si>
  <si>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</si>
  <si>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</si>
  <si>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</si>
  <si>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</si>
  <si>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</si>
  <si>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</si>
  <si>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</si>
  <si>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</si>
  <si>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</si>
  <si>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</si>
  <si>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</si>
  <si>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</si>
  <si>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</si>
  <si>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</si>
  <si>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</si>
  <si>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</si>
  <si>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</si>
  <si>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</si>
  <si>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</si>
  <si>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</si>
  <si>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</si>
  <si>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</si>
  <si>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</si>
  <si>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</si>
  <si>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</si>
  <si>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</si>
  <si>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</si>
  <si>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</si>
  <si>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</si>
  <si>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</si>
  <si>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</si>
  <si>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</si>
  <si>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</si>
  <si>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</si>
  <si>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</si>
  <si>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</si>
  <si>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</si>
  <si>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</si>
  <si>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</si>
  <si>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</si>
  <si>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</si>
  <si>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</si>
  <si>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</si>
  <si>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</si>
  <si>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</si>
  <si>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</si>
  <si>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</si>
  <si>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</si>
  <si>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</si>
  <si>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</si>
  <si>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</si>
  <si>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</si>
  <si>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</si>
  <si>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</si>
  <si>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</si>
  <si>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</si>
  <si>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</si>
  <si>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</si>
  <si>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</si>
  <si>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</si>
  <si>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</si>
  <si>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</si>
  <si>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</si>
  <si>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</si>
  <si>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</si>
  <si>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</si>
  <si>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</si>
  <si>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</si>
  <si>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</si>
  <si>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</si>
  <si>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</si>
  <si>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</si>
  <si>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 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</si>
  <si>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</si>
  <si>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</si>
  <si>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</si>
  <si>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</si>
  <si>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</si>
  <si>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</si>
  <si>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</si>
  <si>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</si>
  <si>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</si>
  <si>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</si>
  <si>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</si>
  <si>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</si>
  <si>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</si>
  <si>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</si>
  <si>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</si>
  <si>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</si>
  <si>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</si>
  <si>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</si>
  <si>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</si>
  <si>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</si>
  <si>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</si>
  <si>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</si>
  <si>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</si>
  <si>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</si>
  <si>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</si>
  <si>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</si>
  <si>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</si>
  <si>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</si>
  <si>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</si>
  <si>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</si>
  <si>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</si>
  <si>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</si>
  <si>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</si>
  <si>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</si>
  <si>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</si>
  <si>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</si>
  <si>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</si>
  <si>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</si>
  <si>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</si>
  <si>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</si>
  <si>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</si>
  <si>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</si>
  <si>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</si>
  <si>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</si>
  <si>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</si>
  <si>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</si>
  <si>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</si>
  <si>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</si>
  <si>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</si>
  <si>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</si>
  <si>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</si>
  <si>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</si>
  <si>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</si>
  <si>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</si>
  <si>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</si>
  <si>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</si>
  <si>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</si>
  <si>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59a</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</si>
  <si>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</si>
  <si>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</si>
  <si>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</si>
  <si>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</si>
  <si>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</si>
  <si>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</si>
  <si>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</si>
  <si>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Rizikově vážená aktiva celkem</t>
  </si>
  <si>
    <t>Kapitálové poměry a rezervy</t>
  </si>
  <si>
    <t>Kmenový kapitál tier 1 (vyjádřený jako procentní podíl objemu rizikové expozice)</t>
  </si>
  <si>
    <t>Čl. 92 odst. 2 písm. a)</t>
  </si>
  <si>
    <t>Kapitál tier 1 (vyjádřený jako procentní podíl objemu rizikové expozice)</t>
  </si>
  <si>
    <t>Čl. 92 odst. 2 písm. b)</t>
  </si>
  <si>
    <t>Celkový kapitál (vyjádřený jako procentní podíl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</si>
  <si>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</si>
  <si>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</si>
  <si>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</si>
  <si>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</si>
  <si>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</si>
  <si>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</si>
  <si>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67a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</si>
  <si>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</si>
  <si>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</si>
  <si>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</si>
  <si>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</si>
  <si>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</si>
  <si>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</si>
  <si>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</si>
  <si>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</si>
  <si>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</si>
  <si>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vyšší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</si>
  <si>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</si>
  <si>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</si>
  <si>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</si>
  <si>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</si>
  <si>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</si>
  <si>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</si>
  <si>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</si>
  <si>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</si>
  <si>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</si>
  <si>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4</t>
  </si>
  <si>
    <t>Objem vyloučený z kmenového kapitálu tier 1 kvůli limitu (objem přesahující limit snížený o splacené nástroje a nástroje po splatnosti)</t>
  </si>
  <si>
    <t>Čl. 484 odst. 3, čl. 486 odst. 2 a 5</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</si>
  <si>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</si>
  <si>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</si>
  <si>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</si>
  <si>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</si>
  <si>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Čl. 484 odst. 5, čl. 486 odst. 4 a 5</t>
  </si>
  <si>
    <t>Objem vyloučený z kapitálu tier 2 kvůli limitu (objem přesahující limit snížený o splacené nástroje a nástroje po splatnosti)</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</si>
  <si>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</si>
  <si>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</si>
  <si>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</si>
  <si>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</si>
  <si>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</si>
  <si>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</si>
  <si>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</si>
  <si>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</si>
  <si>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</si>
  <si>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</si>
  <si>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</si>
  <si>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Pokyny k vyplňování šablony pro zpřístupňování informací o kapitálu</t>
  </si>
  <si>
    <t>Pro účely šablony pro zpřístupňování informací o kapitálu zahrnují normativní úpravy odpočty od kapitálu a obezřetnostní filtry.</t>
  </si>
  <si>
    <t>č. řádku</t>
  </si>
  <si>
    <t>Popis</t>
  </si>
  <si>
    <t>Kapitálové nástroje a související emisní ážio v souladu s čl. 26 odst. 1 a články 27, 28, 29 nařízení (EU) č. 575/2013 a seznamem EBA uvedeným v čl. 26 odst. 3 téhož nařízení.</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</si>
  <si>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</si>
  <si>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</si>
  <si>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</si>
  <si>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</si>
  <si>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</si>
  <si>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</si>
  <si>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</si>
  <si>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</si>
  <si>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</si>
  <si>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</si>
  <si>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</si>
  <si>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</si>
  <si>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</si>
  <si>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</si>
  <si>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</si>
  <si>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</si>
  <si>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</si>
  <si>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</si>
  <si>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</si>
  <si>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</si>
  <si>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</si>
  <si>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</si>
  <si>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</si>
  <si>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</si>
  <si>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</si>
  <si>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</si>
  <si>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</si>
  <si>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</si>
  <si>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</si>
  <si>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</si>
  <si>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</si>
  <si>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</si>
  <si>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</si>
  <si>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</si>
  <si>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</si>
  <si>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</si>
  <si>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</si>
  <si>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</si>
  <si>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</si>
  <si>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</si>
  <si>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</si>
  <si>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</si>
  <si>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</si>
  <si>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</si>
  <si>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</si>
  <si>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</si>
  <si>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</si>
  <si>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</si>
  <si>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</si>
  <si>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</si>
  <si>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</si>
  <si>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</si>
  <si>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</si>
  <si>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</si>
  <si>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</si>
  <si>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</si>
  <si>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</si>
  <si>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</si>
  <si>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</si>
  <si>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</si>
  <si>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</si>
  <si>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</si>
  <si>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</si>
  <si>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</si>
  <si>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</si>
  <si>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</si>
  <si>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</si>
  <si>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</si>
  <si>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</si>
  <si>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</si>
  <si>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</si>
  <si>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</si>
  <si>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</si>
  <si>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</si>
  <si>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</si>
  <si>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</si>
  <si>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</si>
  <si>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</si>
  <si>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</si>
  <si>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</si>
  <si>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</si>
  <si>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</si>
  <si>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</si>
  <si>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</si>
  <si>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Kapitál IV - od 1.1. 2018</t>
  </si>
  <si>
    <t>Tuto část uveřejňují i významné dceřiné podniky na základě čl. 13 odst. 1 a 2 (druhého pododst.) nařízení (EU) č. 575/2013</t>
  </si>
  <si>
    <t>Šablona pro zpřístupňování informací o kapitálu podle čl. 437 odst. 1  písm. a) nařízení (EU) č. 575/2013 s výjimkou úplného sesouhlasení položek, filtrů a odpočtů na rozvahu v rámci auditované účetní závěrky</t>
  </si>
  <si>
    <t>Šablona pro zpřístupňování informací o kapitálu podle čl. 437 odst. 1 písm. d) a e) nařízení</t>
  </si>
  <si>
    <t>Odkaz na článek nařízení č. 575/2013/EU</t>
  </si>
  <si>
    <t>(qq/rrrr)</t>
  </si>
  <si>
    <t>Čl. 26 odst. 1, články 27, 28, 29</t>
  </si>
  <si>
    <t>Čl. 26 odst. 1</t>
  </si>
  <si>
    <t>Článek 84</t>
  </si>
  <si>
    <t>Součet řádků 1 až 5a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</si>
  <si>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</si>
  <si>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</si>
  <si>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</si>
  <si>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</si>
  <si>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</si>
  <si>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</si>
  <si>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</si>
  <si>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Hodnota položek odečtených od položek kapitálu tier 2, která převyšuje kapitál tier 2 instituce (záporná hodnota)</t>
  </si>
  <si>
    <t>Čl. 56 písm. e)</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</si>
  <si>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</si>
  <si>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</si>
  <si>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Kmenový kapitál tier 1 (vyjádřený jako procentní podíl celkového objemu rizikové expozice)</t>
  </si>
  <si>
    <t>Kapitál tier 1 (vyjádřený jako procentní podíl celkového objemu rizikové expozice)</t>
  </si>
  <si>
    <t>Celkový kapitál (vyjádřený jako procentní podíl celkového objemu rizikové expozice)</t>
  </si>
  <si>
    <t>[V nařízení EU není relevantní</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</si>
  <si>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</si>
  <si>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</si>
  <si>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Odložené daňové pohledávky vyplývající z přechodných rozdílů (objem nižší než 10% prahová hodnota, snížený o související daňové závazky, jsou-li splněny podmínky stanovené v čl. 38 odst. 3) (záporná hodnota)</t>
  </si>
  <si>
    <t>Stávající limit pro nástroje zahrnované do kapitálu tier 2, na které se vztahují ustanovení o postupném odstranění</t>
  </si>
  <si>
    <t>Kapitál V</t>
  </si>
  <si>
    <t xml:space="preserve"> Instituce zpřístupňují níže uvedené informace týkající se jejich kapitálu</t>
  </si>
  <si>
    <t>Podmínky všech nástrojů kmenového kapitálu tier 1, vedlejšího kapitálu tier 1 a kapitálu tier 2 v plném znění</t>
  </si>
  <si>
    <t>čl. 437 odst. 1 písm. c)</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</si>
  <si>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</si>
  <si>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čl. 437 odst. 1 písm. f)</t>
  </si>
  <si>
    <t>Požadavky na kapitál</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</si>
  <si>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</si>
  <si>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</si>
  <si>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</si>
  <si>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</si>
  <si>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CRD 438 písm. a)</t>
  </si>
  <si>
    <t>Výsledek interního postupu instituce pro hodnocení kapitálové přiměřenosti včetně složení dodatečných kapitálových požadavků na základě procesu dohledu uvedené v čl. 104 odst. 1 písm. a) směrnice 2013/36/EU</t>
  </si>
  <si>
    <t>čl. 438 
písm. b)</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</si>
  <si>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</si>
  <si>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</si>
  <si>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čl. 438 pododst. 1</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</si>
  <si>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</si>
  <si>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</si>
  <si>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</si>
  <si>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</si>
  <si>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</si>
  <si>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</si>
  <si>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</si>
  <si>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</si>
  <si>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</si>
  <si>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</si>
  <si>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</si>
  <si>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</si>
  <si>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</si>
  <si>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</si>
  <si>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</si>
  <si>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</si>
  <si>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</si>
  <si>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</si>
  <si>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</si>
  <si>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t>
  </si>
  <si>
    <t>K pozičnímu riziku</t>
  </si>
  <si>
    <t>čl. 438 
písm. e)</t>
  </si>
  <si>
    <t>Pro velké expozice přesahující limity stanovené v článcích 395 až 401, pokud je instituci povoleno tyto limity překročit</t>
  </si>
  <si>
    <t>K měnovému riziku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</si>
  <si>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</si>
  <si>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</si>
  <si>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</si>
  <si>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</si>
  <si>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</si>
  <si>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</si>
  <si>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</si>
  <si>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</si>
  <si>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</si>
  <si>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</si>
  <si>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</si>
  <si>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</si>
  <si>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</si>
  <si>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</si>
  <si>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</si>
  <si>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</si>
  <si>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</si>
  <si>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</si>
  <si>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čl. 439 
písm. a)</t>
  </si>
  <si>
    <t>čl. 439 písm. a)</t>
  </si>
  <si>
    <t xml:space="preserve"> Diskuse zásad zajištění kolaterálem a ustavení úvěrových rezerv</t>
  </si>
  <si>
    <t>čl. 439 
písm. b)</t>
  </si>
  <si>
    <t>čl. 439 písm. b)</t>
  </si>
  <si>
    <t>Diskusi zásad týkajících se expozic rizika pozitivní korelace</t>
  </si>
  <si>
    <t>čl. 439 
písm. c)</t>
  </si>
  <si>
    <t>čl. 439 písm. c)</t>
  </si>
  <si>
    <t>Diskuse dopadu výše kolaterálu, kterou by instituce musely poskytnout v případě snížení svého ratingu</t>
  </si>
  <si>
    <t>čl. 439 
písm. d)</t>
  </si>
  <si>
    <t>čl. 439 písm. d)</t>
  </si>
  <si>
    <t>Hrubá kladná reálná hodnota smluv</t>
  </si>
  <si>
    <t>čl. 439 
písm. e)</t>
  </si>
  <si>
    <t>Prospěch ze započtení</t>
  </si>
  <si>
    <t>Započtená současná úvěrová expozice</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</si>
  <si>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</si>
  <si>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Měření hodnoty expozice metodami stanovenými v části třetí hlavě II kapitole 6 oddílech 3 až 6, podle toho, která metoda se použije</t>
  </si>
  <si>
    <t>čl. 439 
písm. f)</t>
  </si>
  <si>
    <t>čl. 439 písm. f)</t>
  </si>
  <si>
    <t>Pomyslná hodnota zajišťovacích operací s úvěrovými deriváty a rozdělení současné úvěrové expozice podle druhů úvěrové expozice</t>
  </si>
  <si>
    <t>čl. 439 
písm. g)</t>
  </si>
  <si>
    <t>Druh expozice</t>
  </si>
  <si>
    <t>Pomyslná hodnota</t>
  </si>
  <si>
    <t>čl. 439 písm. g)</t>
  </si>
  <si>
    <t>Odhad α, pokud k němu instituce obdržela svolení příslušných orgánů</t>
  </si>
  <si>
    <t>čl. 439 
písm. i)</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</si>
  <si>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</si>
  <si>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čl. 439 
písm. h)</t>
  </si>
  <si>
    <t>Skupina produktů</t>
  </si>
  <si>
    <t>Koupené zajištění</t>
  </si>
  <si>
    <t>Prodané zajištění</t>
  </si>
  <si>
    <t>čl. 439 písm. h)</t>
  </si>
  <si>
    <t>Kapitálové rezervy</t>
  </si>
  <si>
    <t>Instituce zpřístupňuje níže uvedené informace týkající se dodržování požadavku na proticyklickou kapitálovou rezervu podle hlavy VII kapitoly 4 směrnice 2013/36/EU</t>
  </si>
  <si>
    <t>Objem proticyklické kapitálové rezervy stanovené konkrétně pro danou instituci</t>
  </si>
  <si>
    <t>0</t>
  </si>
  <si>
    <t>čl. 440 odst. 1 písm. b)</t>
  </si>
  <si>
    <t xml:space="preserve">
Zeměpisné rozdělení svých úvěrových expozic relevantních pro výpočet proticyklické kapitálové rezervy</t>
  </si>
  <si>
    <t>čl. 440 odst. 1 písm. a)</t>
  </si>
  <si>
    <t>Zeměpisné rozdělení  úvěrových expozic</t>
  </si>
  <si>
    <t>Expozice</t>
  </si>
  <si>
    <t>Úpravy o úvěrové riziko I</t>
  </si>
  <si>
    <t>Instituce zpřístupňují níže uvedené informace týkající se expozice instituce vůči úvěrovému riziku a riziku rozmělnění</t>
  </si>
  <si>
    <t>Definice pojmu „po splatnosti“ pro účely účetnictví:</t>
  </si>
  <si>
    <t>čl. 442  
písm. a)</t>
  </si>
  <si>
    <t>Definice pojmu „se sníženou hodnotou“ pro účely účetnictví :</t>
  </si>
  <si>
    <t xml:space="preserve">Popis přístupů a metod přijatých pro určení specifických a obecných úprav o úvěrové riziko: </t>
  </si>
  <si>
    <t>čl. 442  
písm. b)</t>
  </si>
  <si>
    <t>čl. 442  písm. b)</t>
  </si>
  <si>
    <t>Objem (v tis. Kč)</t>
  </si>
  <si>
    <t>čl. 442   písm. c)</t>
  </si>
  <si>
    <t>Celkový objem expozic po účetních kompenzacích a bez zohlednění účinků snižování úvěrového rizika</t>
  </si>
  <si>
    <t>Průměrný objem expozic za celé období v členění podle jednotlivých kategorií expozic</t>
  </si>
  <si>
    <r>
      <t>Zeměpisné rozdělení expozic</t>
    </r>
    <r>
      <rPr>
        <sz val="10"/>
        <rFont val="Arial"/>
        <family val="2"/>
      </rPr>
      <t>, a to v členění ve významných oblastech podle podstatných kategorií expozic, případně s dalšími podrobnostmi</t>
    </r>
  </si>
  <si>
    <t>čl. 442   písm. d)</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</si>
  <si>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</si>
  <si>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</si>
  <si>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Další podrobnosti</t>
  </si>
  <si>
    <t>čl. 442  písm. d)</t>
  </si>
  <si>
    <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</si>
  <si>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t>čl. 442  
písm. e)</t>
  </si>
  <si>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</si>
  <si>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</si>
  <si>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t>čl. 442  písm. e)</t>
  </si>
  <si>
    <r>
      <t>Rozdělení všech expozic podle zbytkové splatnosti</t>
    </r>
    <r>
      <rPr>
        <sz val="10"/>
        <rFont val="Arial"/>
        <family val="2"/>
      </rPr>
      <t>, a to v členění podle jednotlivých kategorií expozic, případně s dalšími podrobnostmi</t>
    </r>
  </si>
  <si>
    <t>čl. 442  
písm. f)</t>
  </si>
  <si>
    <t>Časové pásmo</t>
  </si>
  <si>
    <t>Kategorie expozic (zde se uvede kategorie expozice k dané zbytkové splatnosti uvedené ve sloupci C)*</t>
  </si>
  <si>
    <t>Expozice podle zbytkové splatnosti (zde se uvede zbytková splatnost)</t>
  </si>
  <si>
    <t>čl. 442  písm. f)</t>
  </si>
  <si>
    <t>* Hodnoty ve sloupci se mohou opakovat.</t>
  </si>
  <si>
    <t>Úpravy o úvěrové riziko II</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</si>
  <si>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</si>
  <si>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442  písm. g)</t>
  </si>
  <si>
    <t>CRD 442  písm. g)</t>
  </si>
  <si>
    <t>Významné odvětví nebo druh protistrany</t>
  </si>
  <si>
    <t>Uvedení odvětví/druh protistrany</t>
  </si>
  <si>
    <t>Centrální banky</t>
  </si>
  <si>
    <t>Finanční instituce</t>
  </si>
  <si>
    <t>Nefinanční podniky</t>
  </si>
  <si>
    <t>Domácnosti</t>
  </si>
  <si>
    <t>Výše expozic se sníženou hodnotou</t>
  </si>
  <si>
    <t>Výše expozic po splatnosti</t>
  </si>
  <si>
    <t>Výše specifických úprav o úvěrové riziko</t>
  </si>
  <si>
    <t>Obecné úpravy o úvěrové riziko</t>
  </si>
  <si>
    <t>Výše nákladů na specifické úpravy o úvěrové riziko během vykazovaného období</t>
  </si>
  <si>
    <t>Výše nákladů na obecné úpravy o úvěrové riziko během vykazovaného období</t>
  </si>
  <si>
    <t>čl. 442  písm. h)</t>
  </si>
  <si>
    <t>CRD 442  písm. h)</t>
  </si>
  <si>
    <t>Objem expozic se sníženou hodnotou v členění podle významné zeměpisné oblasti</t>
  </si>
  <si>
    <t>Uvedení významné zeměpisné oblasti</t>
  </si>
  <si>
    <t>Objem expozic se sníženou hodnotou</t>
  </si>
  <si>
    <t>Objem expozic po splatnosti</t>
  </si>
  <si>
    <t>Je-li to vhodné, výše specifických úprav o úvěrové riziko spojené se zeměpisnou oblastí</t>
  </si>
  <si>
    <t>Je-li to vhodné, výše obecných úprav  o úvěrové riziko spojené se zeměpisnou oblastí</t>
  </si>
  <si>
    <t>čl. 442  písm. i)</t>
  </si>
  <si>
    <t>Sesouhlasení změn ve specifických a obecných úpravách o úvěrové riziko u expozic se sníženou hodnotou, uvedené odděleně.</t>
  </si>
  <si>
    <t>Sesouhlasení změn ve specifických úpravách</t>
  </si>
  <si>
    <t>Sesouhlasení změn v obecných úpravách</t>
  </si>
  <si>
    <t>Popis druhu specifických/obecných úprav o úvěrové riziko</t>
  </si>
  <si>
    <t>Počáteční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</si>
  <si>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</si>
  <si>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</si>
  <si>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Konečné zůstatky</t>
  </si>
  <si>
    <t>Obecné pokyny ke zveřejňování údajů o zatížených a nezatížených aktivech (EBA/GL/2014/03)</t>
  </si>
  <si>
    <t>Zatížení aktiv</t>
  </si>
  <si>
    <t>Šablona A - Aktiva</t>
  </si>
  <si>
    <t>čl. 443</t>
  </si>
  <si>
    <t>Účetní hodnota zatížených aktiv</t>
  </si>
  <si>
    <t xml:space="preserve">Reálná hodnota zatížených aktiv </t>
  </si>
  <si>
    <t>Účetní hodnota nezatížených aktiv</t>
  </si>
  <si>
    <t>Reálná hodnota nezatížených aktiv</t>
  </si>
  <si>
    <t>010</t>
  </si>
  <si>
    <t>040</t>
  </si>
  <si>
    <t>060</t>
  </si>
  <si>
    <t>090</t>
  </si>
  <si>
    <t>Aktiva instituce podávající zprávu</t>
  </si>
  <si>
    <t>030</t>
  </si>
  <si>
    <t>Kapitálové nástroje</t>
  </si>
  <si>
    <t>Dluhové cenné papíry</t>
  </si>
  <si>
    <t>120</t>
  </si>
  <si>
    <t>Ostatní aktiva</t>
  </si>
  <si>
    <t>Šablona B - Přijatý kolaterál</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</si>
  <si>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</si>
  <si>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</si>
  <si>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130</t>
  </si>
  <si>
    <t>Kolaterál přijatý institucí podávající zprávu</t>
  </si>
  <si>
    <t>150</t>
  </si>
  <si>
    <t>160</t>
  </si>
  <si>
    <t>230</t>
  </si>
  <si>
    <t>Ostatní přijatý kolaterál</t>
  </si>
  <si>
    <t>240</t>
  </si>
  <si>
    <t>Vlastní vydané dluhové cenné papíry s výjimkou krytých dluhopisů nebo cenných papírů krytých  aktivy (ABS)</t>
  </si>
  <si>
    <t xml:space="preserve">Šablona C - Zatížená aktiva nebo zatížené přijaté kolaterály a související závazky </t>
  </si>
  <si>
    <t>Odpovídající závazky, podmíněné závazky nebo zapůjčené cenné papíry</t>
  </si>
  <si>
    <t>Aktiva, přijaté kolaterály a vlastní vydané dluhové cenné papíry s výjimkou zatížených krytých dluhopisů a cenných papírů krytých aktivy (ABS)</t>
  </si>
  <si>
    <t>Účetní hodnota vybraných finančních závazků</t>
  </si>
  <si>
    <t>V žádném případě nevyplňovat</t>
  </si>
  <si>
    <t>D - informace o významnosti zatížení</t>
  </si>
  <si>
    <t>V případě institucí, které počítají objem rizikově vážených expozic podle části třetí hlavy II kapitoly 2, se za každou kategorii expozic uvedenou v článku 112 zpřístupňují tyto informace:</t>
  </si>
  <si>
    <t>Názvy určených externích ratingových agentur a exportních úvěrových agentur a důvody pro případné změny</t>
  </si>
  <si>
    <t>čl. 444 
písm. a) - e)</t>
  </si>
  <si>
    <t>Kategorie expozic, pro které jsou jednotlivé externí ratingové agentury nebo exportní úvěrové agentury používány</t>
  </si>
  <si>
    <t>Popis postupu používaného k převodu úvěrových hodnocení emitenta a emise na položky, které nejsou součástí obchodního portfolia</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</si>
  <si>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</si>
  <si>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Hodnoty expozic a hodnoty expozic po snižování úvěrového rizika přiřazené jednotlivým stupňům úvěrové kvality předepsaným v části třetí hlavě II kapitole 2, jakož i ty, které byly odečteny od kapitálu</t>
  </si>
  <si>
    <t>Hodnoty expozic a hodnoty expozic po snižování úvěrového rizika přiřazené jednotlivým stupňům úvěrové kvality předepsaným v části třetí hlavě II kapitole 2, jakož i ty, které byly odečteny od kapitálu.</t>
  </si>
  <si>
    <t>čl. 444 písm. a) - e)</t>
  </si>
  <si>
    <t>Instituce, které počítají kapitálové požadavky podle čl. 92 odst. 3 písm. b) a c), zpřístupňují tyto požadavky odděleně pro jednotlivá rizika</t>
  </si>
  <si>
    <t>Požadavky na kapitál stanovené v souladu s částí třetí hlavou IV, případně částí čtvrtou, pro transakce zahrnuté do obchodního portfolia instituce</t>
  </si>
  <si>
    <t>čl. 445</t>
  </si>
  <si>
    <t>K pozičnímu riziku.</t>
  </si>
  <si>
    <t>Požadavky na kapitál stanovené v souladu s touto částí třetí hlavou IV, případně hlavou V, s výjimkou článku 379</t>
  </si>
  <si>
    <t>Kapitálový požadavek ke specifickému úrokovému riziku sekuritizovaných pozic</t>
  </si>
  <si>
    <t>Přístupy používané danou institucí pro hodnocení kapitálových požadavků k operačnímu riziku</t>
  </si>
  <si>
    <t>čl. 446</t>
  </si>
  <si>
    <t>Přístup základního ukazatele</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</si>
  <si>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</si>
  <si>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</si>
  <si>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</si>
  <si>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</si>
  <si>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</si>
  <si>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</si>
  <si>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</si>
  <si>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</si>
  <si>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</si>
  <si>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</si>
  <si>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</si>
  <si>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</si>
  <si>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</si>
  <si>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</si>
  <si>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</si>
  <si>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</si>
  <si>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</si>
  <si>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</si>
  <si>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</si>
  <si>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</si>
  <si>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</si>
  <si>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</si>
  <si>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</si>
  <si>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</si>
  <si>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</si>
  <si>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</si>
  <si>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</si>
  <si>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</si>
  <si>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</si>
  <si>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</si>
  <si>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</si>
  <si>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</si>
  <si>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</si>
  <si>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</si>
  <si>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</si>
  <si>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</si>
  <si>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</si>
  <si>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</si>
  <si>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</si>
  <si>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</si>
  <si>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</si>
  <si>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</si>
  <si>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</si>
  <si>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</si>
  <si>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</si>
  <si>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</si>
  <si>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</si>
  <si>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</si>
  <si>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</si>
  <si>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</si>
  <si>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</si>
  <si>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</si>
  <si>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</si>
  <si>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</si>
  <si>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</si>
  <si>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</si>
  <si>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</si>
  <si>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</si>
  <si>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</si>
  <si>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</si>
  <si>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</si>
  <si>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</si>
  <si>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</si>
  <si>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</si>
  <si>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</si>
  <si>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</si>
  <si>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</si>
  <si>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</si>
  <si>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</si>
  <si>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</si>
  <si>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</si>
  <si>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</si>
  <si>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</si>
  <si>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</si>
  <si>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</si>
  <si>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</si>
  <si>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</si>
  <si>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</si>
  <si>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</si>
  <si>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</si>
  <si>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</si>
  <si>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</si>
  <si>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</si>
  <si>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</si>
  <si>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</si>
  <si>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</si>
  <si>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</si>
  <si>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</si>
  <si>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</si>
  <si>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</si>
  <si>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</si>
  <si>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</si>
  <si>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</si>
  <si>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</si>
  <si>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</si>
  <si>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</si>
  <si>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</si>
  <si>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</si>
  <si>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</si>
  <si>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</si>
  <si>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</si>
  <si>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</si>
  <si>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</si>
  <si>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</si>
  <si>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</si>
  <si>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</si>
  <si>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</si>
  <si>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</si>
  <si>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</si>
  <si>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CRR 449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</si>
  <si>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</si>
  <si>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</si>
  <si>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</si>
  <si>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</si>
  <si>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</si>
  <si>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</si>
  <si>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</si>
  <si>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</si>
  <si>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</si>
  <si>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</si>
  <si>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</si>
  <si>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</si>
  <si>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</si>
  <si>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</si>
  <si>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</si>
  <si>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</si>
  <si>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</si>
  <si>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</si>
  <si>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</si>
  <si>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</si>
  <si>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</si>
  <si>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Sekuritizované expozice</t>
  </si>
  <si>
    <t>Resekuritizované expozice</t>
  </si>
  <si>
    <t>Podle rizikových vah nebo kapitálových požadavků</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</si>
  <si>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</si>
  <si>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</si>
  <si>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</si>
  <si>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</si>
  <si>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</si>
  <si>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</si>
  <si>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</si>
  <si>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</si>
  <si>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</si>
  <si>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</si>
  <si>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</si>
  <si>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</si>
  <si>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</si>
  <si>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</si>
  <si>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</si>
  <si>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</si>
  <si>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</si>
  <si>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</si>
  <si>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</si>
  <si>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</si>
  <si>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</si>
  <si>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</si>
  <si>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Obecné pokyny k zásadám odměňování podle čl. 74 odst. 3 a čl. 75 odst. 2 směrnice 2013/36/EU a zveřejňování údajů podle čl. 450 nařízení (EU) 575/2013 (EBA/GL/2015/22)</t>
  </si>
  <si>
    <t>Zásady odměňování I</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</si>
  <si>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</si>
  <si>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</si>
  <si>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t>
  </si>
  <si>
    <t>nařízení (EU) 
č. 575/2013 a EBA/GL/2015/22</t>
  </si>
  <si>
    <t>Zásady a postupy odměňování vybraných pracovníků - přístup, zásady a cíle kompenzačních pobídek, základní charakteristika zásad a postupů odměňování celé instituce.</t>
  </si>
  <si>
    <t>EBA/GL/2015/22 odst. 293</t>
  </si>
  <si>
    <r>
      <t>Banka zavedla systém odměňování, který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Žádné</t>
    </r>
    <r>
      <rPr>
        <b/>
        <sz val="10"/>
        <color indexed="10"/>
        <rFont val="Arial"/>
        <family val="2"/>
      </rPr>
      <t xml:space="preserve"> </t>
    </r>
    <r>
      <rPr>
        <b/>
        <sz val="10"/>
        <rFont val="Arial"/>
        <family val="2"/>
      </rPr>
      <t>kompenzační pobídky či motivační odměny banka neuplatňuje.</t>
    </r>
  </si>
  <si>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</si>
  <si>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EBA/GL/2015/22 odst. 294</t>
  </si>
  <si>
    <t>Není relevantní.</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</si>
  <si>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</si>
  <si>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EBA/GL/2015/22 odst. 295</t>
  </si>
  <si>
    <t>Systém odměňování je jednotný v rámci celé skupiny.</t>
  </si>
  <si>
    <t>Je-li to relevantní, jakékoli významné změny v zásadách odměňování, včetně (i) údaje o účinnosti, (ii) vlivu na složení pohyblivé a pevné složky odměn a (iii) vlivu na řídicí proces použitý při stanovení zásad odměňování.</t>
  </si>
  <si>
    <t>EBA/GL/2015/22 odst. 296</t>
  </si>
  <si>
    <t>V roce 2016 k žádným významným změnám nedošlo.</t>
  </si>
  <si>
    <t>Určování vybraných pracovníků:</t>
  </si>
  <si>
    <t>EBA/GL/2015/22 odst. 297</t>
  </si>
  <si>
    <t>Jak byly aplikovány požadavky na zásady odměňování a pohyblivé odměny, včetně požadavků stanovených v Nařízení Komise v přenesené pravomoci (EU) č. 604/2014.</t>
  </si>
  <si>
    <t xml:space="preserve">Pracovníky, jejichž činnosti mají významný vliv na celkový rizikový profil banky, banka identifikovala zcela v souladu s Nařízením Komise v přenesené pravomoci (EU) č. 604/2014. Požadavky na zásady odměňování a pohyblivé odměny byly aplikovány tak, aby systém odměňování banky nemotivoval zaměstnance k nadměrnému podstupování rizik, byl v souladu s dlouhodobými zájmy banky, zamezoval střetům zájmů a zaručoval, že odměny neomezí schopnost banky posilovat kapitál. </t>
  </si>
  <si>
    <t>Je-li to relevantní, vysvětlení významných změn v počtu vybraných pracovníků.</t>
  </si>
  <si>
    <t>EGA/GL/2015/22 odst. 298 (část)</t>
  </si>
  <si>
    <t>K významné změně v počtu vybraných pracovníků nedošlo.</t>
  </si>
  <si>
    <t>Rozhodovací proces použitý při stanovení zásad odměňování:</t>
  </si>
  <si>
    <t>Čl. 450(1)(a), EBA/GL/2015/22 odst. 299</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</si>
  <si>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</si>
  <si>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Dozorčí rada (dále také jen „DR“) stanoví zásady odměňování členů Představenstva Banky (dále jen „PR“), ředitele divize vnitřního auditu, vedoucího oddělení řízení rizik a vedoucího oddělení compliance, a pravidelně je vyhodnocuje.
Představenstvo Banky stanoví po předchozím souhlasu DR zásady odměňování s výjimkou zásad odměňování PR ředitele divize vnitřního auditu, vedoucího oddělení řízení rizik a vedoucího oddělení compliance.
DR schvaluje zásady odměňování stanovené představenstvem a pravidelně je vyhodnocuje. 
Interní audit (dále jen „IA“) provádí celkové nezávislé vnitřní prověření uplatňování zásad odměňování vybraných pracovníků nebo jejich skupin z hlediska souladu se souhrnnými zásadami odměňování vybraných skupin pracovníků, schválenými DR, a to podle plánu IA, alespoň však jedenkrát ročně.</t>
  </si>
  <si>
    <t>Počet zasedání hlavního orgánu instituce, jenž na odměňování dohlíží během příslušného účetního období.</t>
  </si>
  <si>
    <t>Čl. 450(1)(a)</t>
  </si>
  <si>
    <t xml:space="preserve">Dozorčí rada se v roce 2016 scházela průběžně, více než jednou do měsíce. </t>
  </si>
  <si>
    <t>Je-li to relevantní, údaje o složení a mandátu výboru pro odměňování.</t>
  </si>
  <si>
    <t>Je-li to relevantní, údaje o roli externích poradců, jejichž služby byly využity při stanovování zásad odměňování.</t>
  </si>
  <si>
    <t>Čl. 450(1)(a), EBA/GL/2015/22 odst. 300</t>
  </si>
  <si>
    <t xml:space="preserve">Není relevantní. </t>
  </si>
  <si>
    <t>Údaje o roli dalších příslušných zainteresovaných subjektů, včetně akcionářů, zapojených do stanovení a pravidelného přehodnocování zásad odměňování, jejichž rada byla vyhledána.</t>
  </si>
  <si>
    <t>Takové subjekty nejsou.</t>
  </si>
  <si>
    <t>Údaje o vazbě mezi odměnou a výkonností:</t>
  </si>
  <si>
    <t>Čl. 450(1)(b), EBA/GL/2015/22 odst. 301</t>
  </si>
  <si>
    <t>a. hlavní výkonnostní cíle</t>
  </si>
  <si>
    <t xml:space="preserve"> Vazba mezi odměnou a výkonností neexistuje - Banka nevyplácí výkonnostní odměny.</t>
  </si>
  <si>
    <t>b. rozsah pracovníků, pro které se v zásadách odměňování předpokládá pohyblivá odměna</t>
  </si>
  <si>
    <t>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Prémie, jako nenárokovatelnou složku odměny, je možné přiznat kterémukoli zaměstnanci.</t>
  </si>
  <si>
    <t xml:space="preserve">c. jak pohyblivá odměna reaguje na změny ve výkonu instituce </t>
  </si>
  <si>
    <r>
      <t xml:space="preserve">Neexistuje závislost pohyblivé odměny na výkonu Banky. 
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t>
    </r>
    <r>
      <rPr>
        <b/>
        <sz val="10"/>
        <color indexed="10"/>
        <rFont val="Arial"/>
        <family val="2"/>
      </rPr>
      <t>Průměrná prémiová odchylka nepřevyšuje 27 % pevné složky odměny, proměnlivá složka nikdy nepřesahuje 100% pevné složky celkové odměny.</t>
    </r>
  </si>
  <si>
    <t xml:space="preserve">Nejdůležitější charakteristiky systému odměňování: </t>
  </si>
  <si>
    <t>Čl. 450(1)(c), EBA/GL/2015/22 odst. 302</t>
  </si>
  <si>
    <t>a. nejdůležitější charakteristiky a cíle zásad a procesů odměňování a jak podporují řádné a efektivní řízení rizik</t>
  </si>
  <si>
    <t>Banka nevyplácí výkonnostní odměny. Případně vyplacené prémie představují nenárokovatelnou složku odměny. V běžném měsíci prémiová odchylka pouze výjimečně převýší 15 % a v kvartálním měsíci 45 %. Systém odměňování banky nemotivuje zaměstnance k nadměrnému podstupování rizik, je v souladu s dlouhodobými zájmy banky, zamezuje střetům zájmů a zaručuje, že odměny neomezí schopnost banky posilovat kapitál.</t>
  </si>
  <si>
    <t>b. popis hlavních kvantitativních a kvalitativních kritérií používaných k měření výkonnosti instituce, obchodní jednotky a jednotlivců, jak byla různá kritéria kombinována a jak byla zohledněna aktuální a budoucí rizika</t>
  </si>
  <si>
    <t>Banka nevyplácí výkonnostní odměny.</t>
  </si>
  <si>
    <t>c. údaje o kritériích použitých pro  aplikaci ex ante a ex post úprav o riziko</t>
  </si>
  <si>
    <t>Z hlediska systému odměňování banky není relevantní.</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</si>
  <si>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</si>
  <si>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Banka vyplácí pouze peněžní odměny.</t>
  </si>
  <si>
    <r>
      <t>e.</t>
    </r>
    <r>
      <rPr>
        <sz val="10"/>
        <color indexed="8"/>
        <rFont val="Arial"/>
        <family val="2"/>
      </rPr>
      <t> jak instituce zajišťuje, že pracovníci v kontrolní funkci jsou odměňováni nezávisle na obchodní jednotce, kterou kontrolují</t>
    </r>
  </si>
  <si>
    <t>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vedoucího oddělení řízení rizik a vedoucího oddělení compliance je pod přímým dohledem DR.
Členové DR a zaměstnanci vnitřních kontrolních funkcí jsou odměňováni zpravidla pevnou složkou s vyloučením motivujících mechanismů. Výjimkou může být jedině případná pohyblivá složka spojená s úkoly kontroly, která je stanovena příslušným nadřízeným.</t>
  </si>
  <si>
    <r>
      <t>f.</t>
    </r>
    <r>
      <rPr>
        <sz val="10"/>
        <color indexed="8"/>
        <rFont val="Arial"/>
        <family val="2"/>
      </rPr>
      <t> kategorizace různých složek odměňování jako pohyblivé a pevné odměny, jakož i odůvodnění této klasifikace v případě pevné složky odměn</t>
    </r>
  </si>
  <si>
    <t>Banka vyplácí pevné odměny. Případné prémie, pokud jsou přiznány a vyplaceny, nejsou nárokovatelnou složkou odměny. Banka nevyplácí výkonnostní odměny.</t>
  </si>
  <si>
    <r>
      <t>g.</t>
    </r>
    <r>
      <rPr>
        <sz val="10"/>
        <color indexed="8"/>
        <rFont val="Arial"/>
        <family val="2"/>
      </rPr>
      <t> Mechanismus použitý pro úpravu odměn, aby byl zohledněn dlouhodobý výkon, včetně:</t>
    </r>
  </si>
  <si>
    <r>
      <t xml:space="preserve">   (i.)</t>
    </r>
    <r>
      <rPr>
        <sz val="10"/>
        <color indexed="8"/>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</si>
  <si>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indexed="8"/>
        <rFont val="Arial"/>
        <family val="2"/>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</si>
  <si>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</si>
  <si>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</si>
  <si>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</si>
  <si>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Banka nevyplácí zaručené pohyblivé odměny ani odstupné s výjimkou případů, kdy to ukládá zákon.</t>
  </si>
  <si>
    <t>Údaje o výkonnostních kritériích, na kterých je založen nárok na akcie, opce nebo pohyblivou složku odměny:</t>
  </si>
  <si>
    <t>Čl. 450(1)(e), EBA/GL/2015/22 odst. 306</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</si>
  <si>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</si>
  <si>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Hlavní parametry a zdůvodnění všech systémů pohyblivých složek odměny a dalších nepeněžních výhod:</t>
  </si>
  <si>
    <t>Čl. 450(1)(f), EBA/GL/2015/22 odst. 307</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</si>
  <si>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</si>
  <si>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Banka v rámci systému odměňování nemá zavedeny takové dlouhodobé motivační plány či nestandardní prvky odměňování,</t>
  </si>
  <si>
    <t>Jak bylo zohledněno odstupné při stanovení poměru mězi pohyblivou a pevnou odměnou.</t>
  </si>
  <si>
    <t>Article 450(1)(h)(vi), EBA/GL/2015/22 para 312</t>
  </si>
  <si>
    <t>Banka odstupné nevyplácí, pokud to nestanoví zákon.</t>
  </si>
  <si>
    <t>Zásady odměňování II</t>
  </si>
  <si>
    <t>Obecné pokyny ke srovnávání odměňování (EBA/GL/2014/08)</t>
  </si>
  <si>
    <t xml:space="preserve">Souhrnné kvantitativní informace o odměnách </t>
  </si>
  <si>
    <t>Rok plnění, za který jsou odměny přiznány (tj. daný finanční rok - rok N):</t>
  </si>
  <si>
    <t>(rrrr)</t>
  </si>
  <si>
    <r>
      <t xml:space="preserve">Nařízení (EU) č. 575/2013 čl. 450 odst.2 a EBA/GL/2015/22 odst.311  
</t>
    </r>
    <r>
      <rPr>
        <i/>
        <sz val="10"/>
        <color indexed="9"/>
        <rFont val="Arial"/>
        <family val="2"/>
      </rPr>
      <t>(relevantní jen pro významné instituce podle čl. 450 odst. 2)</t>
    </r>
  </si>
  <si>
    <t>Nařízení (EU) č. 575/2013 čl. 450 odst. 1 písm. g) a h) a EBA/GL/2015/22 odst. 297, 298, 308 až 312</t>
  </si>
  <si>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 </t>
    </r>
  </si>
  <si>
    <r>
      <t>Investiční bankovnictví</t>
    </r>
    <r>
      <rPr>
        <vertAlign val="superscript"/>
        <sz val="10"/>
        <color indexed="8"/>
        <rFont val="Arial"/>
        <family val="2"/>
      </rPr>
      <t>3</t>
    </r>
  </si>
  <si>
    <r>
      <t>Retailové bankovnictví</t>
    </r>
    <r>
      <rPr>
        <vertAlign val="superscript"/>
        <sz val="10"/>
        <color indexed="8"/>
        <rFont val="Arial"/>
        <family val="2"/>
      </rPr>
      <t>4</t>
    </r>
  </si>
  <si>
    <r>
      <t>Obhospodařování aktiv</t>
    </r>
    <r>
      <rPr>
        <vertAlign val="superscript"/>
        <sz val="10"/>
        <color indexed="8"/>
        <rFont val="Arial"/>
        <family val="2"/>
      </rPr>
      <t>5</t>
    </r>
  </si>
  <si>
    <r>
      <t>Korporátní funkce</t>
    </r>
    <r>
      <rPr>
        <vertAlign val="superscript"/>
        <sz val="10"/>
        <color indexed="8"/>
        <rFont val="Arial"/>
        <family val="2"/>
      </rPr>
      <t>6</t>
    </r>
  </si>
  <si>
    <r>
      <t>Vnitřní kontrolní funkce</t>
    </r>
    <r>
      <rPr>
        <vertAlign val="superscript"/>
        <sz val="10"/>
        <color indexed="8"/>
        <rFont val="Arial"/>
        <family val="2"/>
      </rPr>
      <t>7</t>
    </r>
  </si>
  <si>
    <r>
      <t>Souhrn za vše ostatní</t>
    </r>
    <r>
      <rPr>
        <vertAlign val="superscript"/>
        <sz val="10"/>
        <color indexed="8"/>
        <rFont val="Arial"/>
        <family val="2"/>
      </rPr>
      <t>8</t>
    </r>
  </si>
  <si>
    <r>
      <t>Vedoucí orgán v kontrolní funkci</t>
    </r>
    <r>
      <rPr>
        <vertAlign val="superscript"/>
        <sz val="10"/>
        <rFont val="Arial"/>
        <family val="2"/>
      </rPr>
      <t>1</t>
    </r>
  </si>
  <si>
    <r>
      <t>Vedoucí orgán v řídicí funkci</t>
    </r>
    <r>
      <rPr>
        <vertAlign val="superscript"/>
        <sz val="10"/>
        <rFont val="Arial"/>
        <family val="2"/>
      </rPr>
      <t>2</t>
    </r>
  </si>
  <si>
    <t>Vrcholné vedení</t>
  </si>
  <si>
    <t>Ostatní vybraní pracovníci</t>
  </si>
  <si>
    <r>
      <t>Počet pracovníků celkem (počet fyzických osob, stav ke konci roku)</t>
    </r>
    <r>
      <rPr>
        <vertAlign val="superscript"/>
        <sz val="10"/>
        <color indexed="8"/>
        <rFont val="Arial"/>
        <family val="2"/>
      </rPr>
      <t>9</t>
    </r>
  </si>
  <si>
    <t>7</t>
  </si>
  <si>
    <t>15</t>
  </si>
  <si>
    <t>Členové (počet fyzických osob, stav ke konci roku)</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</si>
  <si>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</si>
  <si>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t>20</t>
  </si>
  <si>
    <t>2</t>
  </si>
  <si>
    <t>Vybraní pracovníci (počet fyzických osob, stav ke konci roku)</t>
  </si>
  <si>
    <r>
      <t>Pevné složky odměn celkem</t>
    </r>
    <r>
      <rPr>
        <vertAlign val="superscript"/>
        <sz val="10"/>
        <color indexed="8"/>
        <rFont val="Arial"/>
        <family val="2"/>
      </rPr>
      <t>12</t>
    </r>
    <r>
      <rPr>
        <sz val="10"/>
        <color indexed="8"/>
        <rFont val="Arial"/>
        <family val="2"/>
      </rPr>
      <t>, z toho:</t>
    </r>
  </si>
  <si>
    <t>977116</t>
  </si>
  <si>
    <t>6980100</t>
  </si>
  <si>
    <t xml:space="preserve">   pevné složky odměn v hotovosti celkem</t>
  </si>
  <si>
    <t xml:space="preserve">   pevné složky odměn v akciích celkem</t>
  </si>
  <si>
    <t xml:space="preserve">   pevné složky odměn v nástrojích navázaných na akcie  celkem</t>
  </si>
  <si>
    <t xml:space="preserve">   pevné složky odměn ve formě jiných typů nástrojů</t>
  </si>
  <si>
    <r>
      <t>Pohyblivé složky odměn celkem</t>
    </r>
    <r>
      <rPr>
        <vertAlign val="superscript"/>
        <sz val="10"/>
        <color indexed="8"/>
        <rFont val="Arial"/>
        <family val="2"/>
      </rPr>
      <t>13</t>
    </r>
    <r>
      <rPr>
        <sz val="10"/>
        <color indexed="8"/>
        <rFont val="Arial"/>
        <family val="2"/>
      </rPr>
      <t>, z toho:</t>
    </r>
  </si>
  <si>
    <t>253799</t>
  </si>
  <si>
    <t xml:space="preserve">   pohyblivé složky odměn v hotovosti celkem</t>
  </si>
  <si>
    <t xml:space="preserve">   pohyblivé složky odměn v akciích celkem</t>
  </si>
  <si>
    <t xml:space="preserve">   pohyblivé složky odměn v nástrojích navázaných na akcie celkem</t>
  </si>
  <si>
    <r>
      <t xml:space="preserve">   pohyblivé složky odměn ve formě jiných typů nástrojů</t>
    </r>
    <r>
      <rPr>
        <vertAlign val="superscript"/>
        <sz val="10"/>
        <color indexed="8"/>
        <rFont val="Arial"/>
        <family val="2"/>
      </rPr>
      <t>14</t>
    </r>
  </si>
  <si>
    <t>Další informace o pohyblivé složce odměn</t>
  </si>
  <si>
    <t>Celková výše nevyplacených složek odměn s oddálenou splatností, z toho:</t>
  </si>
  <si>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vertAlign val="superscript"/>
        <sz val="10"/>
        <rFont val="Arial"/>
        <family val="2"/>
      </rPr>
      <t>:</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</si>
  <si>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</si>
  <si>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</si>
  <si>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</si>
  <si>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indexed="8"/>
        <rFont val="Arial"/>
        <family val="2"/>
      </rPr>
      <t>16</t>
    </r>
  </si>
  <si>
    <r>
      <t xml:space="preserve">   celková výše nevyplacených složek odměn s oddálenou splatností přiznaných v předchozích obdobích a nikoli v roce N</t>
    </r>
    <r>
      <rPr>
        <vertAlign val="superscript"/>
        <sz val="10"/>
        <color indexed="8"/>
        <rFont val="Arial"/>
        <family val="2"/>
      </rPr>
      <t>17</t>
    </r>
  </si>
  <si>
    <t xml:space="preserve">   celková výše nevyplacených složek odměn s oddálenou splatností, dosud nepřiznaných </t>
  </si>
  <si>
    <t>Celková výše složek odměn s oddálenou splatností vyplacených v roce N</t>
  </si>
  <si>
    <r>
      <t>Celková výše přímo vyjádřených ex post úprav dříve přiznaných odměn podle dosažených výsledků</t>
    </r>
    <r>
      <rPr>
        <vertAlign val="superscript"/>
        <sz val="10"/>
        <color indexed="8"/>
        <rFont val="Arial"/>
        <family val="2"/>
      </rPr>
      <t>18</t>
    </r>
    <r>
      <rPr>
        <sz val="10"/>
        <color indexed="8"/>
        <rFont val="Arial"/>
        <family val="2"/>
      </rPr>
      <t>,</t>
    </r>
    <r>
      <rPr>
        <vertAlign val="superscript"/>
        <sz val="10"/>
        <color indexed="8"/>
        <rFont val="Arial"/>
        <family val="2"/>
      </rPr>
      <t xml:space="preserve"> </t>
    </r>
    <r>
      <rPr>
        <sz val="10"/>
        <color indexed="8"/>
        <rFont val="Arial"/>
        <family val="2"/>
      </rPr>
      <t>uplatněných v roce N</t>
    </r>
  </si>
  <si>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</si>
  <si>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rPr>
      <t>19</t>
    </r>
  </si>
  <si>
    <t>Celková výše odstupného přiznaná v roce N, z toho:</t>
  </si>
  <si>
    <t xml:space="preserve">   částka přiznaná a již vyplacená v roce N</t>
  </si>
  <si>
    <t xml:space="preserve">   částka oddálená </t>
  </si>
  <si>
    <t>Počet příjemců odstupného vyplaceného v roce N</t>
  </si>
  <si>
    <t>Počet příjemců odstupného přiznaného v roce N</t>
  </si>
  <si>
    <t>Nejvyšší odstupné vyplacené jediné osobě v roce N</t>
  </si>
  <si>
    <t>Počet příjemců příspěvků na zvláštní penzijní výhody v roce N</t>
  </si>
  <si>
    <r>
      <t>Celková výše příspěvků na zvláštní penzijní výhody v roce N</t>
    </r>
    <r>
      <rPr>
        <vertAlign val="superscript"/>
        <sz val="10"/>
        <color indexed="8"/>
        <rFont val="Arial"/>
        <family val="2"/>
      </rPr>
      <t>20</t>
    </r>
  </si>
  <si>
    <r>
      <t>Celková výše pohyblivých složek odměn za víceletá období v programech, které se neobměňují každý rok, přiznaných v roce N</t>
    </r>
    <r>
      <rPr>
        <vertAlign val="superscript"/>
        <sz val="10"/>
        <color indexed="8"/>
        <rFont val="Arial"/>
        <family val="2"/>
      </rPr>
      <t>21</t>
    </r>
    <r>
      <rPr>
        <sz val="10"/>
        <color indexed="8"/>
        <rFont val="Arial"/>
        <family val="2"/>
      </rPr>
      <t xml:space="preserve"> </t>
    </r>
  </si>
  <si>
    <t xml:space="preserve">Pozn.: Na žádost členského státu nebo příslušného orgánu se uveřejní podle čl. 450 odst. 1 písm. j) nařízení 575/2013 celkové odměny pro každého člena vedoucího orgánu nebo vrcholného vedení. </t>
  </si>
  <si>
    <r>
      <t>1</t>
    </r>
    <r>
      <rPr>
        <sz val="9"/>
        <color indexed="8"/>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</si>
  <si>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t>2</t>
    </r>
    <r>
      <rPr>
        <sz val="9"/>
        <color indexed="8"/>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</si>
  <si>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t>3</t>
    </r>
    <r>
      <rPr>
        <sz val="9"/>
        <color indexed="8"/>
        <rFont val="Arial"/>
        <family val="2"/>
      </rPr>
      <t xml:space="preserve"> Včetně služeb finančního poradenství podnikům, soukromých kapitálových fondů, kapitálových trhů, obchodování a prodeje.</t>
    </r>
  </si>
  <si>
    <r>
      <t>4</t>
    </r>
    <r>
      <rPr>
        <sz val="9"/>
        <color indexed="8"/>
        <rFont val="Arial"/>
        <family val="2"/>
      </rPr>
      <t xml:space="preserve">  Včetně celkové úvěrové činnosti (poskytování úvěrů jednotlivcům a podnikům).</t>
    </r>
  </si>
  <si>
    <r>
      <t>5</t>
    </r>
    <r>
      <rPr>
        <sz val="9"/>
        <color indexed="8"/>
        <rFont val="Arial"/>
        <family val="2"/>
      </rPr>
      <t xml:space="preserve"> Včetně správy portfolií, spravování SKIPCP a jiných forem obhospodařování aktiv.</t>
    </r>
  </si>
  <si>
    <r>
      <t>6</t>
    </r>
    <r>
      <rPr>
        <sz val="9"/>
        <color indexed="8"/>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</si>
  <si>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t xml:space="preserve">7 </t>
    </r>
    <r>
      <rPr>
        <sz val="9"/>
        <color indexed="8"/>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</si>
  <si>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t>8</t>
    </r>
    <r>
      <rPr>
        <sz val="9"/>
        <color indexed="8"/>
        <rFont val="Arial"/>
        <family val="2"/>
      </rPr>
      <t xml:space="preserve"> Pracovníci, které nelze zařadit do žádné z ostatních linií podnikání.</t>
    </r>
    <r>
      <rPr>
        <b/>
        <i/>
        <sz val="9"/>
        <color indexed="8"/>
        <rFont val="Arial"/>
        <family val="2"/>
      </rPr>
      <t xml:space="preserve"> </t>
    </r>
  </si>
  <si>
    <r>
      <t>9</t>
    </r>
    <r>
      <rPr>
        <sz val="9"/>
        <color indexed="8"/>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</si>
  <si>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t xml:space="preserve">10 </t>
    </r>
    <r>
      <rPr>
        <sz val="9"/>
        <color indexed="8"/>
        <rFont val="Arial"/>
        <family val="2"/>
      </rPr>
      <t>Pracovníci, jejichž pracovní činnosti mají podstatný vliv na rizikový profil institucí podle čl. 92 odst. 2 směrnice 2013/36/EU a přílohy č. 1 bodu 1 písm. b) vyhlášky č. 163/2014 Sb.</t>
    </r>
  </si>
  <si>
    <r>
      <t xml:space="preserve">11 </t>
    </r>
    <r>
      <rPr>
        <sz val="9"/>
        <color indexed="8"/>
        <rFont val="Arial"/>
        <family val="2"/>
      </rPr>
      <t>Vrcholné vedení podle čl. 3 odst. 1 bodu 9 směrnice 2013/36/EU</t>
    </r>
  </si>
  <si>
    <r>
      <t xml:space="preserve">12 </t>
    </r>
    <r>
      <rPr>
        <sz val="9"/>
        <color indexed="8"/>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</si>
  <si>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t xml:space="preserve">13 </t>
    </r>
    <r>
      <rPr>
        <sz val="9"/>
        <color indexed="8"/>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</si>
  <si>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t xml:space="preserve">14 </t>
    </r>
    <r>
      <rPr>
        <sz val="9"/>
        <color indexed="8"/>
        <rFont val="Arial"/>
        <family val="2"/>
      </rPr>
      <t>Hotovostní nebo jiné nástroje podle čl. 94 odst. 1 písm. l) směrnice 2013/36/EU.</t>
    </r>
  </si>
  <si>
    <r>
      <t>15</t>
    </r>
    <r>
      <rPr>
        <sz val="9"/>
        <color indexed="8"/>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</si>
  <si>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t xml:space="preserve">16 </t>
    </r>
    <r>
      <rPr>
        <sz val="9"/>
        <color indexed="8"/>
        <rFont val="Arial"/>
        <family val="2"/>
      </rPr>
      <t>Nástroje uvedené v čl. 94 odst. 1 písm. l) bodě ii) směrnice 2013/36/EU.</t>
    </r>
  </si>
  <si>
    <r>
      <t>17</t>
    </r>
    <r>
      <rPr>
        <sz val="9"/>
        <color indexed="8"/>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</si>
  <si>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t xml:space="preserve">18 </t>
    </r>
    <r>
      <rPr>
        <sz val="9"/>
        <color indexed="8"/>
        <rFont val="Arial"/>
        <family val="2"/>
      </rPr>
      <t>Přímo vyjádřené ex post úpravy podle dosažených výsledků podle čl. 94 odst. 1 písm. n) směrnice 2013/36/EU a bodu 5.3 pokynů EBA/GL/2014/08; neodečítají se od výše uveřejňovaných pohyblivých složek odměn</t>
    </r>
  </si>
  <si>
    <r>
      <t xml:space="preserve">19 </t>
    </r>
    <r>
      <rPr>
        <sz val="9"/>
        <color indexed="8"/>
        <rFont val="Arial"/>
        <family val="2"/>
      </rPr>
      <t>Zaručené pohyblivé složky odměn podle čl. 94 odst. 1 písm. d) směrnice 2013/36/EU.</t>
    </r>
  </si>
  <si>
    <r>
      <t xml:space="preserve">20 </t>
    </r>
    <r>
      <rPr>
        <sz val="9"/>
        <color indexed="8"/>
        <rFont val="Arial"/>
        <family val="2"/>
      </rPr>
      <t>Definované v čl. 3 odst. 53 směrnice 2013/36/EU.</t>
    </r>
  </si>
  <si>
    <r>
      <t>21</t>
    </r>
    <r>
      <rPr>
        <sz val="9"/>
        <color indexed="8"/>
        <rFont val="Arial"/>
        <family val="2"/>
      </rPr>
      <t xml:space="preserve"> Viz bod 5.2 pokynů EBA/GL/2014/08; neodečítají se od výše uveřejňovaných pohyblivých složek odměn</t>
    </r>
  </si>
  <si>
    <t>Zásady odměňování III</t>
  </si>
  <si>
    <t>Poměry pevné a pohyblivé složky odměn stanovené v souladu s čl. 94 odst. 1 písm. g) směrnice 2013/36/EU</t>
  </si>
  <si>
    <r>
      <t>Členění podle relevantního geografického umístění 
...</t>
    </r>
    <r>
      <rPr>
        <i/>
        <sz val="10"/>
        <color indexed="8"/>
        <rFont val="Arial"/>
        <family val="2"/>
      </rPr>
      <t xml:space="preserve"> (v případě potřeby  doplnit další řádky)</t>
    </r>
  </si>
  <si>
    <r>
      <t>Členění podle subjektů ve skupině, včetně offshore
...</t>
    </r>
    <r>
      <rPr>
        <i/>
        <sz val="10"/>
        <color indexed="8"/>
        <rFont val="Arial"/>
        <family val="2"/>
      </rPr>
      <t xml:space="preserve"> (v případě potřeby  doplnit další řádky)</t>
    </r>
  </si>
  <si>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t>
    </r>
  </si>
  <si>
    <t>Nařízení (EU) 
č. 575/2013  a EBA/GL/2015/22</t>
  </si>
  <si>
    <t xml:space="preserve">Poměry pohyblivé a pevné složky celkové odměny stanovené v souladu s čl. 94 odst. 1 písm. g) směrnice 2013/36/EU </t>
  </si>
  <si>
    <t>CZ</t>
  </si>
  <si>
    <t>Fio banka, a.s.</t>
  </si>
  <si>
    <t>0%</t>
  </si>
  <si>
    <t>3,64%</t>
  </si>
  <si>
    <t>Nařízení (EU) č. 575/2013 Art.450(1)(d) a 
EBA/GL/2015/22 
odst. 303</t>
  </si>
  <si>
    <t xml:space="preserve">... </t>
  </si>
  <si>
    <t>Pokud bylo rozhodnuto o uplatnění vyššího poměru mezi pohyblivou a pevnou složkou než 100%, až do 200%, instituce uveřejní:</t>
  </si>
  <si>
    <t>Nařízení (EU) č. 575/2013 Art.450(1)(d) a EBA/GL/2015/22 odst. 304</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</si>
  <si>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</si>
  <si>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</si>
  <si>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</si>
  <si>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</si>
  <si>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Nařízení (EU) č. 575/2013 Art.450(1)(d) a EBA/GL/2015/22 odst. 305</t>
  </si>
  <si>
    <t>a. rozsah, v jakém je diskontní sazba použita (maximálně do 25% celkové pohyblivé odměny nebo nižší procento stanovené členským státem); a</t>
  </si>
  <si>
    <t>b. počet vybraných pracovníků, na jejichž pohyblivou odměnu byla diskontní sazba aplikována.</t>
  </si>
  <si>
    <r>
      <t xml:space="preserve">7 </t>
    </r>
    <r>
      <rPr>
        <sz val="9"/>
        <color indexed="8"/>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</si>
  <si>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t>8</t>
    </r>
    <r>
      <rPr>
        <sz val="9"/>
        <color indexed="8"/>
        <rFont val="Arial"/>
        <family val="2"/>
      </rPr>
      <t xml:space="preserve"> Pracovníci, které nelze zařadit do žádné z ostatních linií podnikání.</t>
    </r>
  </si>
  <si>
    <t>Obecné pokyny k zásadám odměňování podle čl. 74 odst. 3 a 75 odst. 2 směrnice 2013/36/EU a uveřejňování podle čl. 450 nařízení (EU) č. 575/2013 (EBA/GL/2015/22)</t>
  </si>
  <si>
    <t>Zásady odměňování IV</t>
  </si>
  <si>
    <t>Informace o odměňování všech pracovníků</t>
  </si>
  <si>
    <t>Rok plnění, za který jsou odměny přiznány (rok N):</t>
  </si>
  <si>
    <r>
      <t>Obhospodař. aktiv</t>
    </r>
    <r>
      <rPr>
        <vertAlign val="superscript"/>
        <sz val="10"/>
        <color indexed="8"/>
        <rFont val="Arial"/>
        <family val="2"/>
      </rPr>
      <t>5</t>
    </r>
  </si>
  <si>
    <t>Nařízení (EU) 
č. 575/2013, EBA/GL/2015/22 a EBA/GL/2014/08 - Příloha 1</t>
  </si>
  <si>
    <r>
      <t>Počet pracovníků celkem (ekvivalent)</t>
    </r>
    <r>
      <rPr>
        <vertAlign val="superscript"/>
        <sz val="10"/>
        <color indexed="8"/>
        <rFont val="Arial"/>
        <family val="2"/>
      </rPr>
      <t>9</t>
    </r>
  </si>
  <si>
    <r>
      <t xml:space="preserve">Celkový čistý zisk v roce N (plná výše, v Kč, např. </t>
    </r>
    <r>
      <rPr>
        <sz val="9"/>
        <color indexed="8"/>
        <rFont val="Arial"/>
        <family val="2"/>
      </rPr>
      <t>123 456 789,00)</t>
    </r>
    <r>
      <rPr>
        <vertAlign val="superscript"/>
        <sz val="9"/>
        <color indexed="8"/>
        <rFont val="Arial"/>
        <family val="2"/>
      </rPr>
      <t>10</t>
    </r>
  </si>
  <si>
    <r>
      <t>Odměny celkem (v Kč)</t>
    </r>
    <r>
      <rPr>
        <vertAlign val="superscript"/>
        <sz val="10"/>
        <color indexed="8"/>
        <rFont val="Arial"/>
        <family val="2"/>
      </rPr>
      <t>11</t>
    </r>
    <r>
      <rPr>
        <sz val="10"/>
        <color indexed="8"/>
        <rFont val="Arial"/>
        <family val="2"/>
      </rPr>
      <t>, 
z toho:</t>
    </r>
  </si>
  <si>
    <r>
      <t xml:space="preserve">   pohyblivé složky odměn (v Kč)</t>
    </r>
    <r>
      <rPr>
        <vertAlign val="superscript"/>
        <sz val="10"/>
        <color indexed="8"/>
        <rFont val="Arial"/>
        <family val="2"/>
      </rPr>
      <t>12</t>
    </r>
  </si>
  <si>
    <r>
      <t>1</t>
    </r>
    <r>
      <rPr>
        <sz val="9"/>
        <color indexed="8"/>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</si>
  <si>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t>9</t>
    </r>
    <r>
      <rPr>
        <sz val="9"/>
        <color indexed="8"/>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</si>
  <si>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t>10</t>
    </r>
    <r>
      <rPr>
        <sz val="9"/>
        <color indexed="8"/>
        <rFont val="Arial"/>
        <family val="2"/>
      </rPr>
      <t xml:space="preserve"> Čistý zisk by měl být založen na účetním systému, který je používán k vykazování pro regulační účely. U skupin se jedná o zisk (nebo ztrátu) na základě konsolidované účetní závěrky. </t>
    </r>
  </si>
  <si>
    <r>
      <t>11</t>
    </r>
    <r>
      <rPr>
        <sz val="9"/>
        <color indexed="8"/>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</si>
  <si>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t>12</t>
    </r>
    <r>
      <rPr>
        <sz val="9"/>
        <color indexed="8"/>
        <rFont val="Arial"/>
        <family val="2"/>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</si>
  <si>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Zásady odměňování V</t>
  </si>
  <si>
    <t>Informace o vybraných pracovnících, kterým byly za účetní období vyplaceny odměny ve výši 1 milionu EUR nebo více*</t>
  </si>
  <si>
    <t xml:space="preserve">Odměny celkem; </t>
  </si>
  <si>
    <t>Nařízení (EU) č. 575/2013 čl. 450 odst. 1 písm. i) a EBA/GL/2014/08 - Příloha 3</t>
  </si>
  <si>
    <t xml:space="preserve">příjmová skupina (v eurech) </t>
  </si>
  <si>
    <t>Počet vybraných pracovníků*</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</si>
  <si>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</si>
  <si>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</si>
  <si>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</si>
  <si>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</si>
  <si>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</si>
  <si>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</si>
  <si>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</si>
  <si>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</si>
  <si>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</si>
  <si>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</si>
  <si>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</si>
  <si>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</si>
  <si>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</si>
  <si>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 xml:space="preserve">         …</t>
  </si>
  <si>
    <t>V případě potřeby lze doplnit další skupiny s vyššími příjmy.</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</si>
  <si>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</si>
  <si>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 Počet fyzických osob v kategorii "vybraní pracovníci, kterým byly za účetní období vyplaceny odměny ve výši 1 milionu EUR (nebo ekvivalentu této částky v jiné měně) nebo více".</t>
  </si>
  <si>
    <t>Prováděcí nařízení Komise (EU) 2016/200 ze dne 15. února 2016, kterým se stanoví prováděcí technické normy, pokud jde o zpřístupňování informací o pákovém poměru institucí podle nařízení Evropského parlamentu a Rady (EU) č. 575/2013</t>
  </si>
  <si>
    <t xml:space="preserve">Pákový poměr </t>
  </si>
  <si>
    <t>Instituce zpřístupňují níže uvedené informace týkající se jejich pákového poměru vypočteného podle článku 429 a jejich řízení rizika nadměrné páky</t>
  </si>
  <si>
    <t>Rozhodný den</t>
  </si>
  <si>
    <t>Úroveň použití</t>
  </si>
  <si>
    <t>individuální</t>
  </si>
  <si>
    <t>Tabulka LRSum: Shrnutí sesouhlasení účetních aktiv a expozic pákového poměru*</t>
  </si>
  <si>
    <t>Použitelná hodnota</t>
  </si>
  <si>
    <t>Celková aktiva dle zveřejněné účetní závěrky</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</si>
  <si>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</si>
  <si>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</si>
  <si>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</si>
  <si>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</si>
  <si>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</si>
  <si>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</si>
  <si>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</si>
  <si>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</si>
  <si>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(Úprava o expozice vyňaté z celkové míry expozic pro účely pákového poměru v souladu s čl. 429 odst. 14 nařízení (EU) č. 575/2013)</t>
  </si>
  <si>
    <t>Další úpravy</t>
  </si>
  <si>
    <t>Celková míra expozic pro účely pákového poměru</t>
  </si>
  <si>
    <t>* tuto šablonu nejsou instituce povinny vyplňovat ani zveřejňovat v případech, kdy nezveřejňují účetní závěrku na dané úrovni použití (čl. 4 odst. 2 a příloha II část 1 odst. 7 nařízení 2016/200)</t>
  </si>
  <si>
    <t>Tabulka LRCom: Harmonizované zveřejnění pákového poměru</t>
  </si>
  <si>
    <t>Expozice pákového poměru podle nařízení (EU) č. 575/2013</t>
  </si>
  <si>
    <t>Rozvahové expozice (s výjimkou derivátů a SFT)</t>
  </si>
  <si>
    <t>Rozvahové  položky  (s  výjimkou  derivátů,  SFT a  svěřeneckých  aktiv,  avšak včetně  kolaterálu)</t>
  </si>
  <si>
    <t>(Hodnota aktiv odečtená při výpočtu kapitálu tier 1)</t>
  </si>
  <si>
    <t>Celkové rozvahové expozice (s výjimkou derivátů, SFT a aktiv ve svěřenecké správě) (součet řádků 1 a 2)</t>
  </si>
  <si>
    <t>Derivátové expozice</t>
  </si>
  <si>
    <r>
      <t xml:space="preserve">Reprodukční náklady spojené se </t>
    </r>
    <r>
      <rPr>
        <i/>
        <sz val="9.5"/>
        <color indexed="8"/>
        <rFont val="Arial"/>
        <family val="2"/>
      </rPr>
      <t xml:space="preserve">všemi </t>
    </r>
    <r>
      <rPr>
        <sz val="9.5"/>
        <color indexed="8"/>
        <rFont val="Arial"/>
        <family val="2"/>
      </rPr>
      <t>derivátovými transakcemi (tj. po odečtení způsobilé hotovostní variační marže)</t>
    </r>
  </si>
  <si>
    <r>
      <t xml:space="preserve">Navýšení o potenciální budoucí expozici spojenou s </t>
    </r>
    <r>
      <rPr>
        <i/>
        <sz val="9.5"/>
        <color indexed="8"/>
        <rFont val="Arial"/>
        <family val="2"/>
      </rPr>
      <t xml:space="preserve">veškerými </t>
    </r>
    <r>
      <rPr>
        <sz val="9.5"/>
        <color indexed="8"/>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</si>
  <si>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</si>
  <si>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</si>
  <si>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</si>
  <si>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(Odpočty pohledávek vykázaných jako aktiva a plynoucích z hotovostní variační marže poskytnuté v derivátových transakcích)</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</si>
  <si>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</si>
  <si>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</si>
  <si>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</si>
  <si>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</si>
  <si>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</si>
  <si>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</si>
  <si>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</si>
  <si>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</si>
  <si>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</si>
  <si>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</si>
  <si>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</si>
  <si>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</si>
  <si>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</si>
  <si>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</si>
  <si>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</si>
  <si>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</si>
  <si>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</si>
  <si>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</si>
  <si>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</si>
  <si>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</si>
  <si>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</si>
  <si>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</si>
  <si>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(Expozice vyňaté podle čl. 429 odst. 14 nařízení (EU) č. 575/2013 (rozvahové i podrozvahové))</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</si>
  <si>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</si>
  <si>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</si>
  <si>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</si>
  <si>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</si>
  <si>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</si>
  <si>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</si>
  <si>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</si>
  <si>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</si>
  <si>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</si>
  <si>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Tabulka LRSpl: Rozdělení rozvahových expozic (s výjimkou derivátů, SFT a vyňatých expozic)*</t>
  </si>
  <si>
    <t>Expozice pákového poměru podle CRR</t>
  </si>
  <si>
    <t>EU-1</t>
  </si>
  <si>
    <t>Celkové rozvahové expozice (s výjimkou derivátů, SFT a vyňatých expozic), 
z toho:</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</si>
  <si>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</si>
  <si>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</si>
  <si>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</si>
  <si>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</si>
  <si>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</si>
  <si>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</si>
  <si>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</si>
  <si>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</si>
  <si>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</si>
  <si>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indexed="8"/>
        <rFont val="Arial"/>
        <family val="2"/>
      </rPr>
      <t xml:space="preserve">nezachází </t>
    </r>
    <r>
      <rPr>
        <sz val="9.5"/>
        <color indexed="8"/>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</si>
  <si>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</si>
  <si>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</si>
  <si>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</si>
  <si>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</si>
  <si>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</si>
  <si>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</si>
  <si>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</si>
  <si>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</si>
  <si>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</si>
  <si>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</si>
  <si>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 tuto šablonu nejsou instituce povinny vyplňovat a zveřejňovat na subkonsolidovaném základě v případech, kdy jsou podle čl. 13 odst. 1 druhého pododst. nařízení (EU) č. 575/2013 povinny zveřejňovati nformace na subkonsolidovaném základě</t>
  </si>
  <si>
    <t>Tabulka LRQua: Pole s volně zadávanými kvalitativními údaji</t>
  </si>
  <si>
    <t>Sloupec</t>
  </si>
  <si>
    <t>Text ve volném formátu</t>
  </si>
  <si>
    <t>Řádek</t>
  </si>
  <si>
    <t>Popis postupů použitých k řízení rizika nadměrné páky</t>
  </si>
  <si>
    <t>Popis faktorů, které měly vliv na pákový poměr během období, kterého se zpřístupněný pákový poměr týká</t>
  </si>
  <si>
    <t>Instituce, které počítají objem rizikově vážených expozic použitím přístupu IRB, zpřístupňují tyto informace</t>
  </si>
  <si>
    <t xml:space="preserve"> Svolení přístupu nebo schváleného přechodu příslušným orgánem</t>
  </si>
  <si>
    <t>čl. 452  
písm. a)</t>
  </si>
  <si>
    <t>čl. 452 písm. a)</t>
  </si>
  <si>
    <t>Vysvětlení a přezkum struktury systémů interních ratingů a vztahu mezi interním a externím ratingem</t>
  </si>
  <si>
    <t>čl. 452 
písm. b) (i)</t>
  </si>
  <si>
    <t xml:space="preserve">čl. 452 písm. b) (i) </t>
  </si>
  <si>
    <t>Vysvětlení a přezkum použití interních odhadů pro jiné účely, než je výpočet objemu rizikově vážených expozic podle části třetí hlavy II kapitoly 3</t>
  </si>
  <si>
    <t xml:space="preserve">čl. 452 
písm. b) (ii) </t>
  </si>
  <si>
    <t xml:space="preserve">čl. 452 písm. b) (ii) </t>
  </si>
  <si>
    <t>Vysvětlení a přezkum postupu řízení a uznávání technik snižování úvěrového rizika</t>
  </si>
  <si>
    <t xml:space="preserve">čl. 452 
písm. b) (iii) </t>
  </si>
  <si>
    <t xml:space="preserve">čl. 452 písm. b) (iii) </t>
  </si>
  <si>
    <t>Vysvětlení a přezkum kontrolních mechanismů pro systémy hodnocení včetně popisu jejich nezávislosti a odpovědnosti a přezkumu systémů hodnocení</t>
  </si>
  <si>
    <t>čl. 452 
písm. b) (iv)</t>
  </si>
  <si>
    <t>čl. 452 písm. b) (iv)</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</si>
  <si>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</si>
  <si>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čl. 452 
písm. c)</t>
  </si>
  <si>
    <t>Vůči ústředním vládám a centrálním bankám</t>
  </si>
  <si>
    <t>čl. 452 
písm. c) (i)</t>
  </si>
  <si>
    <t>čl. 451 písm. c) (i)</t>
  </si>
  <si>
    <t xml:space="preserve"> Vůči institucím</t>
  </si>
  <si>
    <t>čl. 452 
písm. c) (ii)</t>
  </si>
  <si>
    <t>čl. 452 písm. c) (ii)</t>
  </si>
  <si>
    <t xml:space="preserve"> Podnikové, včetně vůči malým a středním podnikům, specializované úvěrové expozice a podnikové pohledávky nabyté za úplatu</t>
  </si>
  <si>
    <t>čl. 452 
písm. c) (iii)</t>
  </si>
  <si>
    <t>čl. 452 písm. c) (iii)</t>
  </si>
  <si>
    <t xml:space="preserve"> Retailové, za každou kategorii expozic, které odpovídají různé korelace podle čl. 154 odst. 1 až 4</t>
  </si>
  <si>
    <t>čl. 452 
písm. c) (iv)</t>
  </si>
  <si>
    <t>Kategorie expozic</t>
  </si>
  <si>
    <t>Popis procesů interních ratingů</t>
  </si>
  <si>
    <t>čl. 452 písm. c) (iv)</t>
  </si>
  <si>
    <t>čl. 452 
písm. c) (v)</t>
  </si>
  <si>
    <t>čl. 452 písm. c) (v)</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</si>
  <si>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</si>
  <si>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</si>
  <si>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</si>
  <si>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</si>
  <si>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</si>
  <si>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</si>
  <si>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čl. 452 
písm. e)</t>
  </si>
  <si>
    <t>Celkové expozice</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</si>
  <si>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</si>
  <si>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</si>
  <si>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</si>
  <si>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</si>
  <si>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Akciové expozice (nesplacená částka)</t>
  </si>
  <si>
    <t>Součet nesplacených úvěrů a hodnoty expozic z nevyčerpaných příslibů</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</si>
  <si>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</si>
  <si>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</si>
  <si>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f)</t>
  </si>
  <si>
    <t>Skutečné specifické úpravy o úvěrové riziko v předchozím období pro každou kategorii expozic (v případě retailových expozic pro každou kategorii stanovenou v písm. c) bodě iv)) a informace o tom, jak se liší od dřívějších zkušeností</t>
  </si>
  <si>
    <t>čl. 452 
písm. g)</t>
  </si>
  <si>
    <t>čl. 452 písm. g)</t>
  </si>
  <si>
    <t xml:space="preserve"> Popis faktorů, které ovlivnily údaje o ztrátách v předchozím období (např. zda instituce zaznamenala nadprůměrné podíly selhání, nadprůměrné hodnoty LGD nebo nadprůměrné konverzní faktory)</t>
  </si>
  <si>
    <t>čl. 452 
písm. h)</t>
  </si>
  <si>
    <t>čl. 452 písm. h)</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</si>
  <si>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</si>
  <si>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čl. 452 
písm. i)</t>
  </si>
  <si>
    <t>čl. 452 písm. i)</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</si>
  <si>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</si>
  <si>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</si>
  <si>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</si>
  <si>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</si>
  <si>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</si>
  <si>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</si>
  <si>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Použití technik snižování úvěrového rizika</t>
  </si>
  <si>
    <t>Instituce uplatňující techniky snižování úvěrového rizika zpřístupňují tyto informace</t>
  </si>
  <si>
    <t>Zásady a procesy používání rozvahového a podrozvahového započtení s uvedením rozsahu, v jakém jej subjekt používá</t>
  </si>
  <si>
    <t>čl. 453 
písm. a)</t>
  </si>
  <si>
    <t>čl. 453 písm. a)</t>
  </si>
  <si>
    <t>Zásady a procesy oceňování a řízení kolaterálu</t>
  </si>
  <si>
    <t>čl. 453 
písm. b)</t>
  </si>
  <si>
    <t>čl. 453 písm. b)</t>
  </si>
  <si>
    <t>Popis používaných hlavních druhů kolaterálu</t>
  </si>
  <si>
    <t>čl. 453 
písm. c)</t>
  </si>
  <si>
    <t>čl. 453 písm. c)</t>
  </si>
  <si>
    <t>Hlavní druhy ručitelů a protistran u úvěrových derivátů a jejich úvěruschopnost</t>
  </si>
  <si>
    <t>čl. 453 
písm. d)</t>
  </si>
  <si>
    <t>čl. 453 písm. d)</t>
  </si>
  <si>
    <t>Informace o koncentracích tržního nebo úvěrového rizika v rámci snižování úvěrového rizika</t>
  </si>
  <si>
    <t>čl. 451 
písm. e)</t>
  </si>
  <si>
    <t>čl. 453 písm. e)</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</si>
  <si>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</si>
  <si>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čl. 453 
písm.  f)</t>
  </si>
  <si>
    <t>Celková hodnota expozic</t>
  </si>
  <si>
    <t>čl. 453 písm. f)</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</si>
  <si>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</si>
  <si>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čl. 453 
písm. g)</t>
  </si>
  <si>
    <t>čl. 453 písm. g)</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</si>
  <si>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</si>
  <si>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</si>
  <si>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</si>
  <si>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Instituce, které počítají kapitálové požadavky podle článku 363, zpřístupňují tyto informace</t>
  </si>
  <si>
    <t>Pro každé dílčí portfolio</t>
  </si>
  <si>
    <t>čl. 455 
písm. a)</t>
  </si>
  <si>
    <t>Charakteristiky použitých modelů</t>
  </si>
  <si>
    <t>Portfolio</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</si>
  <si>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</si>
  <si>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</si>
  <si>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</si>
  <si>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čl. 455 písm. a)</t>
  </si>
  <si>
    <t xml:space="preserve"> Popis zátěžového testování uplatněného na dané dílčí portfolio</t>
  </si>
  <si>
    <t xml:space="preserve"> Popis zátěžového testování</t>
  </si>
  <si>
    <t>Popis přístupů používaných pro zpětné testování a validaci přesnosti a konzistentnosti interních modelů a procesů modelování</t>
  </si>
  <si>
    <t xml:space="preserve"> Rozsah svolení uděleného příslušným orgánem</t>
  </si>
  <si>
    <t>čl. 455 
písm. b)</t>
  </si>
  <si>
    <t>čl. 455 písm. b)</t>
  </si>
  <si>
    <t>Popis rozsahu a metodik pro splnění požadavků stanovených v článcích 104 a 105</t>
  </si>
  <si>
    <t>čl. 455 
písm. c)</t>
  </si>
  <si>
    <t>čl. 455 písm. c)</t>
  </si>
  <si>
    <t xml:space="preserve"> Denní výše hodnot v riziku za vykazované období a ke konci období</t>
  </si>
  <si>
    <t>čl. 455 
písm. d)</t>
  </si>
  <si>
    <t>Nejvyšší hodnota</t>
  </si>
  <si>
    <t>Střední hodnota hodnota</t>
  </si>
  <si>
    <t>Nejnižší hodnota</t>
  </si>
  <si>
    <t>Výše hodnot v riziku za krizových podmínek za vykazované období a ke konci období</t>
  </si>
  <si>
    <t>Střední hodnota</t>
  </si>
  <si>
    <t>Výše rizik pro dodatečné riziko selhání a migrace a pro specifické riziko portfolia obchodování s korelací během vykazovaného období a ke konci období</t>
  </si>
  <si>
    <t>Prvky kapitálového požadavku podle článku 364</t>
  </si>
  <si>
    <t>čl. 455 písm.e)</t>
  </si>
  <si>
    <t>čl. 455 písm. e)</t>
  </si>
  <si>
    <t>Vážený průměrný horizont likvidity pro každé dílčí portfolio, na které se použijí interní modely pro dodatečné riziko selhání a migrace a pro obchodování s korelací</t>
  </si>
  <si>
    <t>čl. 455 
písm. f)</t>
  </si>
  <si>
    <t xml:space="preserve"> Dílčí portfolio</t>
  </si>
  <si>
    <t>Vážený průměrný horizont likvidity</t>
  </si>
  <si>
    <t>čl. 455 písm. f)</t>
  </si>
  <si>
    <t xml:space="preserve"> Porovnání denní výše hodnot v riziku ke konci dne a jednodenních změn hodnoty portfolia na konci následujícího obchodního dne spolu s analýzou veškerých významných překročení během vykazovaného období.</t>
  </si>
  <si>
    <t>čl. 455 
písm. g)</t>
  </si>
  <si>
    <t>Výše hodnot v riziku ke konci dne</t>
  </si>
  <si>
    <t xml:space="preserve"> Jednodenní změna hodnoty portfolia na konci následujícího obchodního dne</t>
  </si>
  <si>
    <t>čl. 455 písm. g)</t>
  </si>
  <si>
    <t>Analýza veškerých významných překročení během vykazovaného období</t>
  </si>
  <si>
    <t xml:space="preserve">Part 21 </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</si>
  <si>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</si>
  <si>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týkající se dodržování požadavku na proticyklickou kapitálovou rezervu ze strany institucí</t>
  </si>
  <si>
    <t xml:space="preserve">Informace relevantní pro výpočet proticyklické kapitálové rezervy -  čl. 440 nařízení (EU) č. 575/2013 </t>
  </si>
  <si>
    <t>Úroveň</t>
  </si>
  <si>
    <t>Tabulka č. 1 - Zeměpisné rozdělení úvěrových expozic relevantních pro výpočet proticyklické kapitálové rezervy</t>
  </si>
  <si>
    <t>Obecné úvěrové expozice</t>
  </si>
  <si>
    <t>Expozice obchodního portfolia</t>
  </si>
  <si>
    <t>Kapitálové požadavky</t>
  </si>
  <si>
    <t>Váhy kapitálových požadavků</t>
  </si>
  <si>
    <t>Sazba proticyklické kapitálové rezervy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</si>
  <si>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</si>
  <si>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</si>
  <si>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</si>
  <si>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</si>
  <si>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</si>
  <si>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</si>
  <si>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</si>
  <si>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</si>
  <si>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020</t>
  </si>
  <si>
    <t>050</t>
  </si>
  <si>
    <t>070</t>
  </si>
  <si>
    <t>080</t>
  </si>
  <si>
    <t>Členění podle zemí:</t>
  </si>
  <si>
    <t>Země: 001</t>
  </si>
  <si>
    <t>002</t>
  </si>
  <si>
    <t>NNN</t>
  </si>
  <si>
    <t>Tabulka č. 2 - Objem individuální proticyklické kapitálové rezervy</t>
  </si>
  <si>
    <t>Celkový objem rizikové expozice</t>
  </si>
  <si>
    <t>Individuální sazba proticyklické rezervy</t>
  </si>
  <si>
    <t>Požadavek individuální proticyklické rezervy</t>
  </si>
</sst>
</file>

<file path=xl/styles.xml><?xml version="1.0" encoding="utf-8"?>
<styleSheet xmlns="http://schemas.openxmlformats.org/spreadsheetml/2006/main">
  <numFmts count="17">
    <numFmt numFmtId="164" formatCode="GENERAL"/>
    <numFmt numFmtId="165" formatCode="#,##0"/>
    <numFmt numFmtId="166" formatCode="@"/>
    <numFmt numFmtId="167" formatCode="D/M/YYYY"/>
    <numFmt numFmtId="168" formatCode="0.00"/>
    <numFmt numFmtId="169" formatCode="0.000"/>
    <numFmt numFmtId="170" formatCode="0.00%"/>
    <numFmt numFmtId="171" formatCode="0%"/>
    <numFmt numFmtId="172" formatCode="0"/>
    <numFmt numFmtId="173" formatCode="#,##0.00"/>
    <numFmt numFmtId="174" formatCode="#,##0.00\ [$CHF]"/>
    <numFmt numFmtId="175" formatCode="#,##0.00\ [$EUR]"/>
    <numFmt numFmtId="176" formatCode="#,##0.00\ [$GBP]"/>
    <numFmt numFmtId="177" formatCode="#,##0.00\ [$USD]"/>
    <numFmt numFmtId="178" formatCode="#,##0.00,_K_č"/>
    <numFmt numFmtId="179" formatCode="0.00E+00"/>
    <numFmt numFmtId="180" formatCode="#,##0.000"/>
  </numFmts>
  <fonts count="51">
    <font>
      <sz val="11"/>
      <color indexed="8"/>
      <name val="Calibri"/>
      <family val="2"/>
    </font>
    <font>
      <sz val="10"/>
      <name val="Arial"/>
      <family val="0"/>
    </font>
    <font>
      <b/>
      <sz val="20"/>
      <name val="Arial"/>
      <family val="2"/>
    </font>
    <font>
      <b/>
      <sz val="12"/>
      <name val="Arial"/>
      <family val="2"/>
    </font>
    <font>
      <b/>
      <sz val="11"/>
      <color indexed="8"/>
      <name val="Calibri"/>
      <family val="2"/>
    </font>
    <font>
      <b/>
      <sz val="10"/>
      <color indexed="9"/>
      <name val="Arial"/>
      <family val="2"/>
    </font>
    <font>
      <sz val="10"/>
      <color indexed="8"/>
      <name val="Arial"/>
      <family val="2"/>
    </font>
    <font>
      <b/>
      <sz val="10"/>
      <name val="Arial"/>
      <family val="2"/>
    </font>
    <font>
      <u val="single"/>
      <sz val="10"/>
      <color indexed="12"/>
      <name val="Arial"/>
      <family val="2"/>
    </font>
    <font>
      <sz val="10"/>
      <color indexed="10"/>
      <name val="Arial"/>
      <family val="2"/>
    </font>
    <font>
      <i/>
      <sz val="10"/>
      <color indexed="8"/>
      <name val="Arial"/>
      <family val="2"/>
    </font>
    <font>
      <b/>
      <i/>
      <sz val="10"/>
      <color indexed="8"/>
      <name val="Arial"/>
      <family val="2"/>
    </font>
    <font>
      <i/>
      <u val="single"/>
      <vertAlign val="superscript"/>
      <sz val="10"/>
      <color indexed="8"/>
      <name val="Arial"/>
      <family val="2"/>
    </font>
    <font>
      <sz val="11"/>
      <color indexed="10"/>
      <name val="Calibri"/>
      <family val="2"/>
    </font>
    <font>
      <b/>
      <vertAlign val="superscript"/>
      <sz val="10"/>
      <color indexed="9"/>
      <name val="Arial"/>
      <family val="2"/>
    </font>
    <font>
      <vertAlign val="superscript"/>
      <sz val="10"/>
      <name val="Arial"/>
      <family val="2"/>
    </font>
    <font>
      <sz val="8"/>
      <color indexed="8"/>
      <name val="Arial"/>
      <family val="2"/>
    </font>
    <font>
      <b/>
      <sz val="10"/>
      <color indexed="8"/>
      <name val="Arial"/>
      <family val="2"/>
    </font>
    <font>
      <sz val="9.9"/>
      <color indexed="8"/>
      <name val="Tahoma"/>
      <family val="2"/>
    </font>
    <font>
      <sz val="11"/>
      <color indexed="9"/>
      <name val="Calibri"/>
      <family val="2"/>
    </font>
    <font>
      <sz val="7"/>
      <color indexed="8"/>
      <name val="Arial"/>
      <family val="2"/>
    </font>
    <font>
      <b/>
      <i/>
      <sz val="10"/>
      <color indexed="10"/>
      <name val="Arial"/>
      <family val="2"/>
    </font>
    <font>
      <b/>
      <sz val="11"/>
      <name val="Calibri"/>
      <family val="2"/>
    </font>
    <font>
      <sz val="11"/>
      <name val="Calibri"/>
      <family val="2"/>
    </font>
    <font>
      <i/>
      <sz val="10"/>
      <name val="Arial"/>
      <family val="2"/>
    </font>
    <font>
      <sz val="10"/>
      <color indexed="8"/>
      <name val="Calibri"/>
      <family val="2"/>
    </font>
    <font>
      <sz val="10"/>
      <color indexed="8"/>
      <name val="Arial "/>
      <family val="2"/>
    </font>
    <font>
      <sz val="20"/>
      <color indexed="10"/>
      <name val="Calibri"/>
      <family val="2"/>
    </font>
    <font>
      <b/>
      <u val="single"/>
      <sz val="10"/>
      <color indexed="12"/>
      <name val="Arial"/>
      <family val="2"/>
    </font>
    <font>
      <b/>
      <sz val="10"/>
      <color indexed="10"/>
      <name val="Arial"/>
      <family val="2"/>
    </font>
    <font>
      <sz val="11"/>
      <name val="Arial"/>
      <family val="2"/>
    </font>
    <font>
      <i/>
      <sz val="10"/>
      <color indexed="9"/>
      <name val="Arial"/>
      <family val="2"/>
    </font>
    <font>
      <vertAlign val="superscript"/>
      <sz val="10"/>
      <color indexed="8"/>
      <name val="Arial"/>
      <family val="2"/>
    </font>
    <font>
      <b/>
      <vertAlign val="superscript"/>
      <sz val="10"/>
      <name val="Arial"/>
      <family val="2"/>
    </font>
    <font>
      <b/>
      <vertAlign val="superscript"/>
      <sz val="10"/>
      <color indexed="8"/>
      <name val="Arial"/>
      <family val="2"/>
    </font>
    <font>
      <vertAlign val="superscript"/>
      <sz val="9"/>
      <color indexed="8"/>
      <name val="Arial"/>
      <family val="2"/>
    </font>
    <font>
      <sz val="9"/>
      <color indexed="8"/>
      <name val="Arial"/>
      <family val="2"/>
    </font>
    <font>
      <b/>
      <i/>
      <sz val="9"/>
      <color indexed="8"/>
      <name val="Arial"/>
      <family val="2"/>
    </font>
    <font>
      <vertAlign val="superscript"/>
      <sz val="9"/>
      <color indexed="8"/>
      <name val="Calibri"/>
      <family val="2"/>
    </font>
    <font>
      <sz val="9.5"/>
      <color indexed="8"/>
      <name val="Arial"/>
      <family val="2"/>
    </font>
    <font>
      <i/>
      <sz val="11"/>
      <color indexed="8"/>
      <name val="Calibri"/>
      <family val="2"/>
    </font>
    <font>
      <sz val="6.5"/>
      <color indexed="8"/>
      <name val="Calibri"/>
      <family val="2"/>
    </font>
    <font>
      <b/>
      <sz val="9.5"/>
      <color indexed="8"/>
      <name val="Arial"/>
      <family val="2"/>
    </font>
    <font>
      <sz val="14"/>
      <color indexed="8"/>
      <name val="Calibri"/>
      <family val="2"/>
    </font>
    <font>
      <i/>
      <sz val="9.5"/>
      <color indexed="8"/>
      <name val="Arial"/>
      <family val="2"/>
    </font>
    <font>
      <sz val="9.5"/>
      <color indexed="8"/>
      <name val="Calibri"/>
      <family val="2"/>
    </font>
    <font>
      <b/>
      <u val="single"/>
      <sz val="9.5"/>
      <color indexed="8"/>
      <name val="Arial"/>
      <family val="2"/>
    </font>
    <font>
      <sz val="8.5"/>
      <color indexed="8"/>
      <name val="Calibri"/>
      <family val="2"/>
    </font>
    <font>
      <sz val="2"/>
      <color indexed="8"/>
      <name val="Calibri"/>
      <family val="2"/>
    </font>
    <font>
      <sz val="8.5"/>
      <color indexed="8"/>
      <name val="Arial"/>
      <family val="2"/>
    </font>
    <font>
      <b/>
      <sz val="8.5"/>
      <color indexed="8"/>
      <name val="Arial"/>
      <family val="2"/>
    </font>
  </fonts>
  <fills count="1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24"/>
        <bgColor indexed="64"/>
      </patternFill>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31"/>
        <bgColor indexed="64"/>
      </patternFill>
    </fill>
    <fill>
      <patternFill patternType="solid">
        <fgColor indexed="63"/>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s>
  <borders count="78">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color indexed="63"/>
      </right>
      <top style="medium">
        <color indexed="8"/>
      </top>
      <bottom style="thin">
        <color indexed="8"/>
      </bottom>
    </border>
    <border>
      <left style="thin">
        <color indexed="8"/>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1" fontId="0" fillId="0" borderId="0" applyFill="0" applyBorder="0" applyProtection="0">
      <alignment/>
    </xf>
    <xf numFmtId="164" fontId="8" fillId="0" borderId="0" applyNumberFormat="0" applyFill="0" applyBorder="0" applyProtection="0">
      <alignment/>
    </xf>
    <xf numFmtId="164" fontId="1" fillId="0" borderId="0">
      <alignment vertical="center"/>
      <protection/>
    </xf>
    <xf numFmtId="164" fontId="0" fillId="2" borderId="0" applyNumberFormat="0" applyBorder="0">
      <alignment horizontal="center" vertical="center"/>
      <protection/>
    </xf>
    <xf numFmtId="164" fontId="2" fillId="0" borderId="0" applyNumberFormat="0" applyFill="0" applyBorder="0" applyProtection="0">
      <alignment/>
    </xf>
    <xf numFmtId="164" fontId="3" fillId="0" borderId="0" applyNumberFormat="0" applyFill="0" applyBorder="0" applyProtection="0">
      <alignment/>
    </xf>
    <xf numFmtId="164" fontId="0" fillId="3" borderId="0" applyBorder="0">
      <alignment horizontal="center" wrapText="1"/>
      <protection/>
    </xf>
    <xf numFmtId="164" fontId="1" fillId="0" borderId="0">
      <alignment vertical="center"/>
      <protection/>
    </xf>
    <xf numFmtId="164" fontId="1" fillId="0" borderId="0">
      <alignment/>
      <protection/>
    </xf>
    <xf numFmtId="164" fontId="0" fillId="0" borderId="0">
      <alignment/>
      <protection/>
    </xf>
    <xf numFmtId="165" fontId="0" fillId="4" borderId="1">
      <alignment horizontal="right" vertical="center"/>
      <protection locked="0"/>
    </xf>
  </cellStyleXfs>
  <cellXfs count="1272">
    <xf numFmtId="164" fontId="0" fillId="0" borderId="0" xfId="0" applyAlignment="1">
      <alignment/>
    </xf>
    <xf numFmtId="164" fontId="0" fillId="5" borderId="2" xfId="0" applyFont="1" applyFill="1" applyBorder="1" applyAlignment="1">
      <alignment horizontal="center" vertical="center" wrapText="1"/>
    </xf>
    <xf numFmtId="164" fontId="4" fillId="5" borderId="0" xfId="0" applyFont="1" applyFill="1" applyBorder="1" applyAlignment="1">
      <alignment horizontal="center" vertical="center" wrapText="1"/>
    </xf>
    <xf numFmtId="166" fontId="5" fillId="5" borderId="3" xfId="0" applyNumberFormat="1" applyFont="1" applyFill="1" applyBorder="1" applyAlignment="1">
      <alignment horizontal="left" vertical="center"/>
    </xf>
    <xf numFmtId="166" fontId="5" fillId="0" borderId="0" xfId="0" applyNumberFormat="1" applyFont="1" applyFill="1" applyBorder="1" applyAlignment="1">
      <alignment vertical="center"/>
    </xf>
    <xf numFmtId="164" fontId="0" fillId="0" borderId="0" xfId="0" applyBorder="1" applyAlignment="1">
      <alignment/>
    </xf>
    <xf numFmtId="164" fontId="0" fillId="6" borderId="4" xfId="0" applyFont="1" applyFill="1" applyBorder="1" applyAlignment="1">
      <alignment/>
    </xf>
    <xf numFmtId="164" fontId="0" fillId="6" borderId="5" xfId="0" applyFill="1" applyBorder="1" applyAlignment="1">
      <alignment/>
    </xf>
    <xf numFmtId="167" fontId="6" fillId="6" borderId="6" xfId="0" applyNumberFormat="1" applyFont="1" applyFill="1" applyBorder="1" applyAlignment="1">
      <alignment horizontal="center" vertical="center"/>
    </xf>
    <xf numFmtId="166" fontId="1" fillId="0" borderId="3" xfId="0" applyNumberFormat="1" applyFont="1" applyFill="1" applyBorder="1" applyAlignment="1">
      <alignment horizontal="center" vertical="center" wrapText="1"/>
    </xf>
    <xf numFmtId="164" fontId="0" fillId="6" borderId="7" xfId="0" applyFont="1" applyFill="1" applyBorder="1" applyAlignment="1">
      <alignment/>
    </xf>
    <xf numFmtId="164" fontId="0" fillId="6" borderId="8" xfId="0" applyFill="1" applyBorder="1" applyAlignment="1">
      <alignment/>
    </xf>
    <xf numFmtId="167" fontId="6" fillId="6" borderId="9" xfId="0" applyNumberFormat="1" applyFont="1" applyFill="1" applyBorder="1" applyAlignment="1">
      <alignment horizontal="center" vertical="center"/>
    </xf>
    <xf numFmtId="164" fontId="7" fillId="0" borderId="10" xfId="0" applyFont="1" applyFill="1" applyBorder="1" applyAlignment="1">
      <alignment horizontal="left" vertical="top"/>
    </xf>
    <xf numFmtId="164" fontId="6" fillId="0" borderId="11" xfId="0" applyFont="1" applyFill="1" applyBorder="1" applyAlignment="1">
      <alignment horizontal="center" wrapText="1"/>
    </xf>
    <xf numFmtId="166" fontId="6" fillId="0" borderId="12" xfId="0" applyNumberFormat="1" applyFont="1" applyFill="1" applyBorder="1" applyAlignment="1">
      <alignment vertical="center"/>
    </xf>
    <xf numFmtId="164" fontId="8" fillId="0" borderId="0" xfId="20" applyNumberFormat="1" applyFont="1" applyFill="1" applyBorder="1" applyAlignment="1" applyProtection="1">
      <alignment/>
      <protection/>
    </xf>
    <xf numFmtId="164" fontId="6" fillId="0" borderId="6" xfId="0" applyFont="1" applyBorder="1" applyAlignment="1">
      <alignment horizontal="center" vertical="center"/>
    </xf>
    <xf numFmtId="164" fontId="6" fillId="0" borderId="13" xfId="0" applyFont="1" applyBorder="1" applyAlignment="1">
      <alignment vertical="center"/>
    </xf>
    <xf numFmtId="164" fontId="6" fillId="0" borderId="0" xfId="0" applyFont="1" applyBorder="1" applyAlignment="1">
      <alignment vertical="center"/>
    </xf>
    <xf numFmtId="164" fontId="6" fillId="0" borderId="14" xfId="0" applyFont="1" applyBorder="1" applyAlignment="1">
      <alignment horizontal="center" vertical="center"/>
    </xf>
    <xf numFmtId="166" fontId="1" fillId="6" borderId="12" xfId="0" applyNumberFormat="1" applyFont="1" applyFill="1" applyBorder="1" applyAlignment="1">
      <alignment vertical="center"/>
    </xf>
    <xf numFmtId="164" fontId="8" fillId="6" borderId="0" xfId="20" applyNumberFormat="1" applyFont="1" applyFill="1" applyBorder="1" applyAlignment="1" applyProtection="1">
      <alignment/>
      <protection/>
    </xf>
    <xf numFmtId="164" fontId="1" fillId="6" borderId="14" xfId="0" applyFont="1" applyFill="1" applyBorder="1" applyAlignment="1">
      <alignment horizontal="center" vertical="center"/>
    </xf>
    <xf numFmtId="164" fontId="1" fillId="6" borderId="13" xfId="0" applyFont="1" applyFill="1" applyBorder="1" applyAlignment="1">
      <alignment vertical="center"/>
    </xf>
    <xf numFmtId="167" fontId="9" fillId="0" borderId="0" xfId="0" applyNumberFormat="1" applyFont="1" applyBorder="1" applyAlignment="1">
      <alignment vertical="center"/>
    </xf>
    <xf numFmtId="166" fontId="1" fillId="0" borderId="12" xfId="0" applyNumberFormat="1" applyFont="1" applyFill="1" applyBorder="1" applyAlignment="1">
      <alignment vertical="center"/>
    </xf>
    <xf numFmtId="164" fontId="1" fillId="0" borderId="14" xfId="0" applyFont="1" applyBorder="1" applyAlignment="1">
      <alignment horizontal="center" vertical="center"/>
    </xf>
    <xf numFmtId="164" fontId="1" fillId="0" borderId="13" xfId="0" applyFont="1" applyBorder="1" applyAlignment="1">
      <alignment vertical="center"/>
    </xf>
    <xf numFmtId="164" fontId="1" fillId="6" borderId="14" xfId="0" applyFont="1" applyFill="1" applyBorder="1" applyAlignment="1">
      <alignment horizontal="center"/>
    </xf>
    <xf numFmtId="164" fontId="1" fillId="0" borderId="14" xfId="0" applyFont="1" applyFill="1" applyBorder="1" applyAlignment="1">
      <alignment horizontal="center"/>
    </xf>
    <xf numFmtId="164" fontId="1" fillId="0" borderId="13" xfId="0" applyFont="1" applyFill="1" applyBorder="1" applyAlignment="1">
      <alignment vertical="center"/>
    </xf>
    <xf numFmtId="164" fontId="1" fillId="0" borderId="14" xfId="0" applyFont="1" applyBorder="1" applyAlignment="1">
      <alignment horizontal="center"/>
    </xf>
    <xf numFmtId="164" fontId="6" fillId="0" borderId="14" xfId="0" applyFont="1" applyBorder="1" applyAlignment="1">
      <alignment horizontal="center"/>
    </xf>
    <xf numFmtId="164" fontId="6" fillId="6" borderId="14" xfId="0" applyFont="1" applyFill="1" applyBorder="1" applyAlignment="1">
      <alignment horizontal="center"/>
    </xf>
    <xf numFmtId="164" fontId="6" fillId="0" borderId="0" xfId="0" applyFont="1" applyFill="1" applyBorder="1" applyAlignment="1">
      <alignment vertical="center"/>
    </xf>
    <xf numFmtId="167" fontId="9" fillId="0" borderId="0" xfId="0" applyNumberFormat="1" applyFont="1" applyFill="1" applyBorder="1" applyAlignment="1">
      <alignment vertical="center"/>
    </xf>
    <xf numFmtId="164" fontId="6" fillId="0" borderId="13" xfId="0" applyFont="1" applyFill="1" applyBorder="1" applyAlignment="1">
      <alignment vertical="center"/>
    </xf>
    <xf numFmtId="164" fontId="6" fillId="6" borderId="13" xfId="0" applyFont="1" applyFill="1" applyBorder="1" applyAlignment="1">
      <alignment vertical="center"/>
    </xf>
    <xf numFmtId="164" fontId="1" fillId="0" borderId="0" xfId="0" applyFont="1" applyFill="1" applyBorder="1" applyAlignment="1">
      <alignment vertical="center"/>
    </xf>
    <xf numFmtId="167" fontId="1" fillId="0" borderId="0" xfId="0" applyNumberFormat="1" applyFont="1" applyBorder="1" applyAlignment="1">
      <alignment vertical="center"/>
    </xf>
    <xf numFmtId="166" fontId="1" fillId="0" borderId="15" xfId="0" applyNumberFormat="1" applyFont="1" applyFill="1" applyBorder="1" applyAlignment="1">
      <alignment vertical="center"/>
    </xf>
    <xf numFmtId="164" fontId="8" fillId="0" borderId="2" xfId="20" applyNumberFormat="1" applyFont="1" applyFill="1" applyBorder="1" applyAlignment="1" applyProtection="1">
      <alignment/>
      <protection/>
    </xf>
    <xf numFmtId="164" fontId="6" fillId="0" borderId="16" xfId="0" applyFont="1" applyFill="1" applyBorder="1" applyAlignment="1">
      <alignment horizontal="center"/>
    </xf>
    <xf numFmtId="164" fontId="6" fillId="0" borderId="17" xfId="0" applyFont="1" applyFill="1" applyBorder="1" applyAlignment="1">
      <alignment vertical="center"/>
    </xf>
    <xf numFmtId="164" fontId="0" fillId="0" borderId="0" xfId="0" applyFill="1" applyBorder="1" applyAlignment="1">
      <alignment/>
    </xf>
    <xf numFmtId="164" fontId="0" fillId="0" borderId="0" xfId="0" applyFill="1" applyAlignment="1">
      <alignment/>
    </xf>
    <xf numFmtId="166" fontId="1" fillId="6" borderId="6" xfId="0" applyNumberFormat="1" applyFont="1" applyFill="1" applyBorder="1" applyAlignment="1">
      <alignment horizontal="left" vertical="center" wrapText="1"/>
    </xf>
    <xf numFmtId="166" fontId="5" fillId="7" borderId="0" xfId="0" applyNumberFormat="1" applyFont="1" applyFill="1" applyBorder="1" applyAlignment="1">
      <alignment horizontal="left"/>
    </xf>
    <xf numFmtId="164" fontId="6" fillId="7" borderId="0" xfId="0" applyFont="1" applyFill="1" applyAlignment="1">
      <alignment/>
    </xf>
    <xf numFmtId="164" fontId="6" fillId="0" borderId="2" xfId="0" applyFont="1" applyBorder="1" applyAlignment="1">
      <alignment horizontal="center"/>
    </xf>
    <xf numFmtId="164" fontId="5" fillId="8" borderId="10" xfId="0" applyFont="1" applyFill="1" applyBorder="1" applyAlignment="1">
      <alignment horizontal="center" vertical="center" wrapText="1"/>
    </xf>
    <xf numFmtId="164" fontId="5" fillId="8" borderId="18"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7" fontId="1" fillId="6" borderId="19" xfId="0" applyNumberFormat="1" applyFont="1" applyFill="1" applyBorder="1" applyAlignment="1">
      <alignment horizontal="center" vertical="center" wrapText="1"/>
    </xf>
    <xf numFmtId="164" fontId="1" fillId="6" borderId="20" xfId="0" applyFont="1" applyFill="1" applyBorder="1" applyAlignment="1">
      <alignment horizontal="center" vertical="center" wrapText="1"/>
    </xf>
    <xf numFmtId="164" fontId="6" fillId="0" borderId="21" xfId="0" applyFont="1" applyBorder="1" applyAlignment="1">
      <alignment horizontal="center" vertical="center" wrapText="1"/>
    </xf>
    <xf numFmtId="164" fontId="6" fillId="0" borderId="22" xfId="0" applyFont="1" applyFill="1" applyBorder="1" applyAlignment="1">
      <alignment horizontal="center" vertical="center" wrapText="1"/>
    </xf>
    <xf numFmtId="164" fontId="6" fillId="9" borderId="18"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3" xfId="0" applyFont="1" applyBorder="1" applyAlignment="1">
      <alignment horizontal="center" vertical="center" wrapText="1"/>
    </xf>
    <xf numFmtId="164" fontId="6" fillId="0" borderId="24" xfId="0" applyFont="1" applyBorder="1" applyAlignment="1">
      <alignment horizontal="center" vertical="top" wrapText="1"/>
    </xf>
    <xf numFmtId="164" fontId="6" fillId="0" borderId="23" xfId="0" applyFont="1" applyBorder="1" applyAlignment="1">
      <alignment wrapText="1"/>
    </xf>
    <xf numFmtId="164" fontId="6" fillId="0" borderId="25" xfId="0" applyFont="1" applyBorder="1" applyAlignment="1">
      <alignment wrapText="1"/>
    </xf>
    <xf numFmtId="164" fontId="6" fillId="0" borderId="21" xfId="0" applyFont="1" applyBorder="1" applyAlignment="1">
      <alignment wrapText="1"/>
    </xf>
    <xf numFmtId="164" fontId="6" fillId="0" borderId="22" xfId="0" applyFont="1" applyBorder="1" applyAlignment="1">
      <alignment horizontal="center" vertical="center" wrapText="1"/>
    </xf>
    <xf numFmtId="164" fontId="6" fillId="0" borderId="1" xfId="0" applyFont="1" applyBorder="1" applyAlignment="1">
      <alignment horizontal="center" vertical="top" wrapText="1"/>
    </xf>
    <xf numFmtId="164" fontId="6" fillId="0" borderId="24" xfId="0" applyFont="1" applyBorder="1" applyAlignment="1">
      <alignment horizontal="left"/>
    </xf>
    <xf numFmtId="164" fontId="6" fillId="0" borderId="26" xfId="0" applyFont="1" applyBorder="1" applyAlignment="1">
      <alignment horizontal="center" vertical="top" wrapText="1"/>
    </xf>
    <xf numFmtId="164" fontId="0" fillId="0" borderId="0" xfId="0" applyAlignment="1">
      <alignment/>
    </xf>
    <xf numFmtId="164" fontId="6" fillId="0" borderId="12" xfId="0" applyFont="1" applyBorder="1" applyAlignment="1">
      <alignment wrapText="1"/>
    </xf>
    <xf numFmtId="164" fontId="6" fillId="0" borderId="0" xfId="0" applyFont="1" applyBorder="1" applyAlignment="1">
      <alignment wrapText="1"/>
    </xf>
    <xf numFmtId="164" fontId="6" fillId="0" borderId="27" xfId="0" applyFont="1" applyBorder="1" applyAlignment="1">
      <alignment wrapText="1"/>
    </xf>
    <xf numFmtId="164" fontId="6" fillId="0" borderId="15" xfId="0" applyFont="1" applyBorder="1" applyAlignment="1">
      <alignment wrapText="1"/>
    </xf>
    <xf numFmtId="164" fontId="6" fillId="0" borderId="2" xfId="0" applyFont="1" applyBorder="1" applyAlignment="1">
      <alignment wrapText="1"/>
    </xf>
    <xf numFmtId="164" fontId="6" fillId="0" borderId="28" xfId="0" applyFont="1" applyBorder="1" applyAlignment="1">
      <alignment wrapText="1"/>
    </xf>
    <xf numFmtId="164" fontId="6" fillId="0" borderId="7" xfId="0" applyFont="1" applyBorder="1" applyAlignment="1">
      <alignment/>
    </xf>
    <xf numFmtId="164" fontId="6" fillId="0" borderId="8" xfId="0" applyFont="1" applyBorder="1" applyAlignment="1">
      <alignment wrapText="1"/>
    </xf>
    <xf numFmtId="164" fontId="6" fillId="0" borderId="29" xfId="0" applyFont="1" applyBorder="1" applyAlignment="1">
      <alignment wrapText="1"/>
    </xf>
    <xf numFmtId="164" fontId="6" fillId="0" borderId="0" xfId="0" applyFont="1" applyAlignment="1">
      <alignment horizontal="left" indent="3"/>
    </xf>
    <xf numFmtId="164" fontId="6" fillId="0" borderId="5" xfId="0" applyFont="1" applyBorder="1" applyAlignment="1">
      <alignment wrapText="1"/>
    </xf>
    <xf numFmtId="164" fontId="6" fillId="0" borderId="30" xfId="0" applyFont="1" applyBorder="1" applyAlignment="1">
      <alignment wrapText="1"/>
    </xf>
    <xf numFmtId="164" fontId="6" fillId="0" borderId="25" xfId="0" applyFont="1" applyBorder="1" applyAlignment="1">
      <alignment vertical="top" wrapText="1"/>
    </xf>
    <xf numFmtId="164" fontId="6" fillId="0" borderId="4" xfId="0" applyFont="1" applyBorder="1" applyAlignment="1">
      <alignment vertical="center" wrapText="1"/>
    </xf>
    <xf numFmtId="164" fontId="6" fillId="0" borderId="5" xfId="0" applyFont="1" applyBorder="1" applyAlignment="1">
      <alignment vertical="center" wrapText="1"/>
    </xf>
    <xf numFmtId="164" fontId="6" fillId="0" borderId="30" xfId="0" applyFont="1" applyBorder="1" applyAlignment="1">
      <alignment vertical="center" wrapText="1"/>
    </xf>
    <xf numFmtId="164" fontId="6" fillId="0" borderId="12" xfId="0" applyFont="1" applyBorder="1" applyAlignment="1">
      <alignment vertical="center" wrapText="1"/>
    </xf>
    <xf numFmtId="164" fontId="6" fillId="0" borderId="0" xfId="0" applyFont="1" applyBorder="1" applyAlignment="1">
      <alignment vertical="center" wrapText="1"/>
    </xf>
    <xf numFmtId="164" fontId="6" fillId="0" borderId="27" xfId="0" applyFont="1" applyBorder="1" applyAlignment="1">
      <alignment vertical="center" wrapText="1"/>
    </xf>
    <xf numFmtId="164" fontId="6" fillId="0" borderId="15" xfId="0" applyFont="1" applyBorder="1" applyAlignment="1">
      <alignment vertical="center" wrapText="1"/>
    </xf>
    <xf numFmtId="164" fontId="6" fillId="0" borderId="2" xfId="0" applyFont="1" applyBorder="1" applyAlignment="1">
      <alignment vertical="center" wrapText="1"/>
    </xf>
    <xf numFmtId="164" fontId="6" fillId="0" borderId="28" xfId="0" applyFont="1" applyBorder="1" applyAlignment="1">
      <alignment vertical="center" wrapText="1"/>
    </xf>
    <xf numFmtId="166" fontId="5" fillId="5" borderId="31" xfId="0" applyNumberFormat="1" applyFont="1" applyFill="1" applyBorder="1" applyAlignment="1">
      <alignment horizontal="left"/>
    </xf>
    <xf numFmtId="166" fontId="5" fillId="5" borderId="12" xfId="0" applyNumberFormat="1" applyFont="1" applyFill="1" applyBorder="1" applyAlignment="1">
      <alignment horizontal="left"/>
    </xf>
    <xf numFmtId="164" fontId="6" fillId="5" borderId="32" xfId="0" applyFont="1" applyFill="1" applyBorder="1" applyAlignment="1">
      <alignment/>
    </xf>
    <xf numFmtId="164" fontId="6" fillId="0" borderId="17" xfId="0" applyFont="1" applyBorder="1" applyAlignment="1">
      <alignment horizontal="center"/>
    </xf>
    <xf numFmtId="164" fontId="5" fillId="8" borderId="4" xfId="0" applyFont="1" applyFill="1" applyBorder="1" applyAlignment="1">
      <alignment horizontal="center" vertical="center" wrapText="1"/>
    </xf>
    <xf numFmtId="164" fontId="5" fillId="8" borderId="33" xfId="0" applyFont="1" applyFill="1" applyBorder="1" applyAlignment="1">
      <alignment horizontal="center" vertical="center" wrapText="1"/>
    </xf>
    <xf numFmtId="164" fontId="1" fillId="6" borderId="34" xfId="0" applyFont="1" applyFill="1" applyBorder="1" applyAlignment="1">
      <alignment horizontal="left" vertical="center" wrapText="1"/>
    </xf>
    <xf numFmtId="167" fontId="1" fillId="6" borderId="35" xfId="0" applyNumberFormat="1" applyFont="1" applyFill="1" applyBorder="1" applyAlignment="1">
      <alignment horizontal="left" vertical="center" wrapText="1"/>
    </xf>
    <xf numFmtId="164" fontId="1" fillId="6" borderId="35" xfId="0" applyFont="1" applyFill="1" applyBorder="1" applyAlignment="1">
      <alignment horizontal="center" vertical="center" wrapText="1"/>
    </xf>
    <xf numFmtId="164" fontId="6" fillId="0" borderId="1" xfId="0" applyFont="1" applyBorder="1" applyAlignment="1">
      <alignment horizontal="center" vertical="center" wrapText="1"/>
    </xf>
    <xf numFmtId="164" fontId="6" fillId="0" borderId="36" xfId="0" applyFont="1" applyBorder="1" applyAlignment="1">
      <alignment horizontal="center" vertical="center" wrapText="1"/>
    </xf>
    <xf numFmtId="164" fontId="6" fillId="0" borderId="37" xfId="0" applyFont="1" applyBorder="1" applyAlignment="1">
      <alignment horizontal="center" vertical="center" wrapText="1"/>
    </xf>
    <xf numFmtId="164" fontId="6" fillId="0" borderId="25" xfId="0" applyFont="1" applyBorder="1" applyAlignment="1">
      <alignment horizontal="center" vertical="center" wrapText="1"/>
    </xf>
    <xf numFmtId="164" fontId="6" fillId="0" borderId="24" xfId="0" applyFont="1" applyBorder="1" applyAlignment="1">
      <alignment horizontal="center" vertical="center" wrapText="1"/>
    </xf>
    <xf numFmtId="164" fontId="6" fillId="9" borderId="38" xfId="0" applyFont="1" applyFill="1" applyBorder="1" applyAlignment="1">
      <alignment horizontal="center" vertical="center" wrapText="1"/>
    </xf>
    <xf numFmtId="164" fontId="6" fillId="0" borderId="39" xfId="0" applyFont="1" applyBorder="1" applyAlignment="1">
      <alignment horizontal="center" vertical="center" wrapText="1"/>
    </xf>
    <xf numFmtId="164" fontId="6" fillId="0" borderId="25" xfId="0" applyFont="1" applyBorder="1" applyAlignment="1">
      <alignment vertical="center" wrapText="1"/>
    </xf>
    <xf numFmtId="164" fontId="6" fillId="0" borderId="40" xfId="0" applyFont="1" applyBorder="1" applyAlignment="1">
      <alignment horizontal="center" vertical="center" wrapText="1"/>
    </xf>
    <xf numFmtId="164" fontId="6" fillId="0" borderId="9" xfId="0" applyFont="1" applyBorder="1" applyAlignment="1">
      <alignment horizontal="center" vertical="center" wrapText="1"/>
    </xf>
    <xf numFmtId="164" fontId="6" fillId="0" borderId="4" xfId="0" applyFont="1" applyBorder="1" applyAlignment="1">
      <alignment horizontal="center" vertical="center" wrapText="1"/>
    </xf>
    <xf numFmtId="164" fontId="6" fillId="0" borderId="25" xfId="0" applyFont="1" applyBorder="1" applyAlignment="1">
      <alignment horizontal="left" vertical="center" wrapText="1"/>
    </xf>
    <xf numFmtId="166" fontId="5" fillId="5" borderId="4" xfId="0" applyNumberFormat="1" applyFont="1" applyFill="1" applyBorder="1" applyAlignment="1">
      <alignment horizontal="left"/>
    </xf>
    <xf numFmtId="164" fontId="6" fillId="5" borderId="20" xfId="0" applyFont="1" applyFill="1" applyBorder="1" applyAlignment="1">
      <alignment/>
    </xf>
    <xf numFmtId="164" fontId="1" fillId="6" borderId="41" xfId="0" applyFont="1" applyFill="1" applyBorder="1" applyAlignment="1">
      <alignment horizontal="center" vertical="center" wrapText="1"/>
    </xf>
    <xf numFmtId="164" fontId="1" fillId="0" borderId="10" xfId="0" applyFont="1" applyFill="1" applyBorder="1" applyAlignment="1">
      <alignment horizontal="center" vertical="center" wrapText="1"/>
    </xf>
    <xf numFmtId="164" fontId="5" fillId="0" borderId="35" xfId="0" applyFont="1" applyFill="1" applyBorder="1" applyAlignment="1">
      <alignment horizontal="center" vertical="center" wrapText="1"/>
    </xf>
    <xf numFmtId="164" fontId="1" fillId="2" borderId="18" xfId="0" applyFont="1" applyFill="1" applyBorder="1" applyAlignment="1">
      <alignment horizontal="center" vertical="center" wrapText="1"/>
    </xf>
    <xf numFmtId="166" fontId="6" fillId="0" borderId="21" xfId="0" applyNumberFormat="1" applyFont="1" applyBorder="1" applyAlignment="1">
      <alignment horizontal="center" vertical="center" wrapText="1"/>
    </xf>
    <xf numFmtId="164" fontId="6" fillId="2" borderId="18" xfId="0" applyFont="1" applyFill="1" applyBorder="1" applyAlignment="1">
      <alignment horizontal="center" vertical="center" wrapText="1"/>
    </xf>
    <xf numFmtId="164" fontId="6" fillId="0" borderId="42" xfId="0" applyFont="1" applyBorder="1" applyAlignment="1">
      <alignment horizontal="center" vertical="center"/>
    </xf>
    <xf numFmtId="164" fontId="6" fillId="0" borderId="1" xfId="0" applyFont="1" applyBorder="1" applyAlignment="1">
      <alignment horizontal="center" vertical="center"/>
    </xf>
    <xf numFmtId="164" fontId="0" fillId="0" borderId="42" xfId="0" applyBorder="1" applyAlignment="1">
      <alignment/>
    </xf>
    <xf numFmtId="164" fontId="0" fillId="0" borderId="23" xfId="0" applyBorder="1" applyAlignment="1">
      <alignment/>
    </xf>
    <xf numFmtId="164" fontId="0" fillId="0" borderId="25" xfId="0" applyBorder="1" applyAlignment="1">
      <alignment/>
    </xf>
    <xf numFmtId="164" fontId="6" fillId="0" borderId="24" xfId="0" applyFont="1" applyBorder="1" applyAlignment="1">
      <alignment horizontal="center" vertical="center"/>
    </xf>
    <xf numFmtId="164" fontId="0" fillId="0" borderId="43" xfId="0" applyBorder="1" applyAlignment="1">
      <alignment/>
    </xf>
    <xf numFmtId="164" fontId="0" fillId="0" borderId="44" xfId="0" applyBorder="1" applyAlignment="1">
      <alignment/>
    </xf>
    <xf numFmtId="164" fontId="0" fillId="2" borderId="38" xfId="0" applyFont="1" applyFill="1" applyBorder="1" applyAlignment="1">
      <alignment horizontal="center" vertical="center"/>
    </xf>
    <xf numFmtId="164" fontId="0" fillId="0" borderId="1" xfId="0" applyBorder="1" applyAlignment="1">
      <alignment/>
    </xf>
    <xf numFmtId="164" fontId="0" fillId="0" borderId="45" xfId="0" applyBorder="1" applyAlignment="1">
      <alignment/>
    </xf>
    <xf numFmtId="164" fontId="0" fillId="0" borderId="26" xfId="0" applyBorder="1" applyAlignment="1">
      <alignment/>
    </xf>
    <xf numFmtId="164" fontId="0" fillId="0" borderId="37" xfId="0" applyBorder="1" applyAlignment="1">
      <alignment/>
    </xf>
    <xf numFmtId="164" fontId="0" fillId="0" borderId="46" xfId="0" applyBorder="1" applyAlignment="1">
      <alignment/>
    </xf>
    <xf numFmtId="166" fontId="6" fillId="0" borderId="21" xfId="0" applyNumberFormat="1" applyFont="1" applyBorder="1" applyAlignment="1">
      <alignment horizontal="center" wrapText="1"/>
    </xf>
    <xf numFmtId="166" fontId="6" fillId="2" borderId="33" xfId="0" applyNumberFormat="1" applyFont="1" applyFill="1" applyBorder="1" applyAlignment="1">
      <alignment horizontal="center" vertical="center" wrapText="1"/>
    </xf>
    <xf numFmtId="166" fontId="6" fillId="0" borderId="47" xfId="0" applyNumberFormat="1" applyFont="1" applyBorder="1" applyAlignment="1">
      <alignment horizontal="center" wrapText="1"/>
    </xf>
    <xf numFmtId="166" fontId="6" fillId="0" borderId="39" xfId="0" applyNumberFormat="1" applyFont="1" applyBorder="1" applyAlignment="1">
      <alignment horizontal="center" wrapText="1"/>
    </xf>
    <xf numFmtId="166" fontId="6" fillId="2" borderId="48" xfId="0" applyNumberFormat="1" applyFont="1" applyFill="1" applyBorder="1" applyAlignment="1">
      <alignment wrapText="1"/>
    </xf>
    <xf numFmtId="164" fontId="0" fillId="2" borderId="48" xfId="0" applyFill="1" applyBorder="1" applyAlignment="1">
      <alignment/>
    </xf>
    <xf numFmtId="166" fontId="6" fillId="0" borderId="49" xfId="0" applyNumberFormat="1" applyFont="1" applyBorder="1" applyAlignment="1">
      <alignment horizontal="center" wrapText="1"/>
    </xf>
    <xf numFmtId="164" fontId="0" fillId="2" borderId="38" xfId="0" applyFill="1" applyBorder="1" applyAlignment="1">
      <alignment/>
    </xf>
    <xf numFmtId="166" fontId="6" fillId="0" borderId="50" xfId="0" applyNumberFormat="1" applyFont="1" applyBorder="1" applyAlignment="1">
      <alignment horizontal="center" wrapText="1"/>
    </xf>
    <xf numFmtId="164" fontId="0" fillId="0" borderId="47" xfId="0" applyBorder="1" applyAlignment="1">
      <alignment horizontal="center"/>
    </xf>
    <xf numFmtId="164" fontId="0" fillId="2" borderId="48" xfId="0" applyFill="1" applyBorder="1" applyAlignment="1">
      <alignment vertical="center"/>
    </xf>
    <xf numFmtId="164" fontId="0" fillId="0" borderId="49" xfId="0" applyBorder="1" applyAlignment="1">
      <alignment horizontal="center"/>
    </xf>
    <xf numFmtId="164" fontId="0" fillId="2" borderId="38" xfId="0" applyFill="1" applyBorder="1" applyAlignment="1">
      <alignment vertical="center"/>
    </xf>
    <xf numFmtId="164" fontId="0" fillId="0" borderId="7" xfId="0" applyBorder="1" applyAlignment="1">
      <alignment horizontal="center"/>
    </xf>
    <xf numFmtId="164" fontId="0" fillId="0" borderId="39" xfId="0" applyBorder="1" applyAlignment="1">
      <alignment horizontal="center"/>
    </xf>
    <xf numFmtId="164" fontId="0" fillId="2" borderId="38" xfId="0" applyFill="1" applyBorder="1" applyAlignment="1">
      <alignment horizontal="center"/>
    </xf>
    <xf numFmtId="166" fontId="5" fillId="5" borderId="4" xfId="0" applyNumberFormat="1" applyFont="1" applyFill="1" applyBorder="1" applyAlignment="1">
      <alignment vertical="center"/>
    </xf>
    <xf numFmtId="166" fontId="8" fillId="5" borderId="20" xfId="20" applyNumberFormat="1" applyFont="1" applyFill="1" applyBorder="1" applyAlignment="1" applyProtection="1">
      <alignment horizontal="left" vertical="top" wrapText="1"/>
      <protection/>
    </xf>
    <xf numFmtId="166" fontId="5" fillId="5" borderId="12" xfId="0" applyNumberFormat="1" applyFont="1" applyFill="1" applyBorder="1" applyAlignment="1">
      <alignment vertical="center"/>
    </xf>
    <xf numFmtId="164" fontId="6" fillId="0" borderId="17" xfId="0" applyFont="1" applyFill="1" applyBorder="1" applyAlignment="1">
      <alignment horizontal="left"/>
    </xf>
    <xf numFmtId="164" fontId="5" fillId="8" borderId="51" xfId="0" applyFont="1" applyFill="1" applyBorder="1" applyAlignment="1">
      <alignment horizontal="center" vertical="center" wrapText="1"/>
    </xf>
    <xf numFmtId="164" fontId="13" fillId="0" borderId="0" xfId="0" applyFont="1" applyAlignment="1">
      <alignment/>
    </xf>
    <xf numFmtId="164" fontId="1" fillId="6" borderId="34" xfId="0" applyFont="1" applyFill="1" applyBorder="1" applyAlignment="1">
      <alignment vertical="center" wrapText="1"/>
    </xf>
    <xf numFmtId="164" fontId="1" fillId="6" borderId="35" xfId="0" applyFont="1" applyFill="1" applyBorder="1" applyAlignment="1">
      <alignment horizontal="left" vertical="center" wrapText="1"/>
    </xf>
    <xf numFmtId="164" fontId="5" fillId="6" borderId="41" xfId="0" applyFont="1" applyFill="1" applyBorder="1" applyAlignment="1">
      <alignment horizontal="center" vertical="center" wrapText="1"/>
    </xf>
    <xf numFmtId="164" fontId="6" fillId="3" borderId="10" xfId="0" applyFont="1" applyFill="1" applyBorder="1" applyAlignment="1">
      <alignment horizontal="left" vertical="center" wrapText="1"/>
    </xf>
    <xf numFmtId="164" fontId="6" fillId="9" borderId="18" xfId="0" applyFont="1" applyFill="1" applyBorder="1" applyAlignment="1">
      <alignment horizontal="center" vertical="center"/>
    </xf>
    <xf numFmtId="164" fontId="6" fillId="0" borderId="12" xfId="0" applyFont="1" applyBorder="1" applyAlignment="1">
      <alignment/>
    </xf>
    <xf numFmtId="164" fontId="6" fillId="0" borderId="0" xfId="0" applyFont="1" applyBorder="1" applyAlignment="1">
      <alignment/>
    </xf>
    <xf numFmtId="164" fontId="6" fillId="0" borderId="20" xfId="0" applyFont="1" applyBorder="1" applyAlignment="1">
      <alignment/>
    </xf>
    <xf numFmtId="164" fontId="6" fillId="0" borderId="32" xfId="0" applyFont="1" applyBorder="1" applyAlignment="1">
      <alignment/>
    </xf>
    <xf numFmtId="164" fontId="6" fillId="0" borderId="52" xfId="0" applyFont="1" applyBorder="1" applyAlignment="1">
      <alignment/>
    </xf>
    <xf numFmtId="164" fontId="6" fillId="0" borderId="53" xfId="0" applyFont="1" applyBorder="1" applyAlignment="1">
      <alignment horizontal="left" vertical="center" wrapText="1"/>
    </xf>
    <xf numFmtId="164" fontId="6" fillId="0" borderId="54" xfId="0" applyFont="1" applyBorder="1" applyAlignment="1">
      <alignment horizontal="left" vertical="center" wrapText="1"/>
    </xf>
    <xf numFmtId="164" fontId="6" fillId="0" borderId="55" xfId="0" applyFont="1" applyBorder="1" applyAlignment="1">
      <alignment horizontal="left" vertical="center" wrapText="1"/>
    </xf>
    <xf numFmtId="166" fontId="5" fillId="5" borderId="4" xfId="0" applyNumberFormat="1" applyFont="1" applyFill="1" applyBorder="1" applyAlignment="1">
      <alignment horizontal="left" vertical="center"/>
    </xf>
    <xf numFmtId="166" fontId="8" fillId="0" borderId="0" xfId="20" applyNumberFormat="1" applyFill="1" applyBorder="1" applyAlignment="1" applyProtection="1">
      <alignment vertical="center" wrapText="1"/>
      <protection/>
    </xf>
    <xf numFmtId="166" fontId="5" fillId="5" borderId="12" xfId="0" applyNumberFormat="1" applyFont="1" applyFill="1" applyBorder="1" applyAlignment="1">
      <alignment horizontal="left" vertical="center"/>
    </xf>
    <xf numFmtId="164" fontId="5" fillId="8" borderId="3" xfId="0" applyFont="1" applyFill="1" applyBorder="1" applyAlignment="1">
      <alignment horizontal="center" vertical="center" wrapText="1"/>
    </xf>
    <xf numFmtId="164" fontId="0" fillId="6" borderId="41" xfId="0" applyNumberFormat="1" applyFill="1" applyBorder="1" applyAlignment="1">
      <alignment vertical="center" wrapText="1"/>
    </xf>
    <xf numFmtId="164" fontId="6" fillId="0" borderId="42" xfId="0" applyNumberFormat="1" applyFont="1" applyBorder="1" applyAlignment="1">
      <alignment horizontal="left" vertical="center" wrapText="1"/>
    </xf>
    <xf numFmtId="166" fontId="6" fillId="0" borderId="43" xfId="0" applyNumberFormat="1" applyFont="1" applyBorder="1" applyAlignment="1">
      <alignment horizontal="left" vertical="center" wrapText="1"/>
    </xf>
    <xf numFmtId="166" fontId="6" fillId="0" borderId="56" xfId="0" applyNumberFormat="1" applyFont="1" applyBorder="1" applyAlignment="1">
      <alignment horizontal="left" vertical="center" wrapText="1"/>
    </xf>
    <xf numFmtId="164" fontId="6" fillId="0" borderId="23" xfId="0" applyNumberFormat="1" applyFont="1" applyBorder="1" applyAlignment="1">
      <alignment horizontal="left" vertical="center" wrapText="1"/>
    </xf>
    <xf numFmtId="166" fontId="6" fillId="0" borderId="1" xfId="0" applyNumberFormat="1" applyFont="1" applyBorder="1" applyAlignment="1">
      <alignment horizontal="left" vertical="center" wrapText="1"/>
    </xf>
    <xf numFmtId="166" fontId="6" fillId="0" borderId="57" xfId="0" applyNumberFormat="1" applyFont="1" applyBorder="1" applyAlignment="1">
      <alignment horizontal="left" vertical="center" wrapText="1"/>
    </xf>
    <xf numFmtId="166" fontId="6" fillId="6" borderId="54" xfId="0" applyNumberFormat="1" applyFont="1" applyFill="1" applyBorder="1" applyAlignment="1">
      <alignment horizontal="left" vertical="center" wrapText="1"/>
    </xf>
    <xf numFmtId="168" fontId="6" fillId="0" borderId="23" xfId="0" applyNumberFormat="1" applyFont="1" applyBorder="1" applyAlignment="1">
      <alignment horizontal="left" vertical="center" wrapText="1"/>
    </xf>
    <xf numFmtId="166" fontId="15" fillId="0" borderId="55" xfId="0" applyNumberFormat="1" applyFont="1" applyFill="1" applyBorder="1" applyAlignment="1">
      <alignment horizontal="left" wrapText="1"/>
    </xf>
    <xf numFmtId="166" fontId="6" fillId="0" borderId="3" xfId="0" applyNumberFormat="1" applyFont="1" applyBorder="1" applyAlignment="1">
      <alignment horizontal="center" wrapText="1"/>
    </xf>
    <xf numFmtId="166" fontId="5" fillId="8" borderId="53" xfId="0" applyNumberFormat="1" applyFont="1" applyFill="1" applyBorder="1" applyAlignment="1">
      <alignment horizontal="center" wrapText="1"/>
    </xf>
    <xf numFmtId="166" fontId="6" fillId="0" borderId="54" xfId="0" applyNumberFormat="1" applyFont="1" applyBorder="1" applyAlignment="1">
      <alignment horizontal="left" vertical="center" wrapText="1"/>
    </xf>
    <xf numFmtId="166" fontId="6" fillId="0" borderId="55" xfId="0" applyNumberFormat="1" applyFont="1" applyBorder="1" applyAlignment="1">
      <alignment horizontal="left" vertical="center" wrapText="1"/>
    </xf>
    <xf numFmtId="166" fontId="6" fillId="0" borderId="31" xfId="0" applyNumberFormat="1" applyFont="1" applyBorder="1" applyAlignment="1">
      <alignment horizontal="center" wrapText="1"/>
    </xf>
    <xf numFmtId="164" fontId="6" fillId="0" borderId="25" xfId="0" applyNumberFormat="1" applyFont="1" applyBorder="1" applyAlignment="1">
      <alignment horizontal="left" vertical="center" wrapText="1"/>
    </xf>
    <xf numFmtId="166" fontId="6" fillId="0" borderId="58" xfId="0" applyNumberFormat="1" applyFont="1" applyBorder="1" applyAlignment="1">
      <alignment horizontal="left" vertical="center" wrapText="1"/>
    </xf>
    <xf numFmtId="166" fontId="5" fillId="5" borderId="51" xfId="0" applyNumberFormat="1" applyFont="1" applyFill="1" applyBorder="1" applyAlignment="1">
      <alignment horizontal="left" vertical="center"/>
    </xf>
    <xf numFmtId="166" fontId="8" fillId="5" borderId="33" xfId="20" applyNumberFormat="1" applyFont="1" applyFill="1" applyBorder="1" applyAlignment="1" applyProtection="1">
      <alignment horizontal="left" vertical="top" wrapText="1"/>
      <protection/>
    </xf>
    <xf numFmtId="166" fontId="5" fillId="5" borderId="59" xfId="0" applyNumberFormat="1" applyFont="1" applyFill="1" applyBorder="1" applyAlignment="1">
      <alignment horizontal="left" vertical="center"/>
    </xf>
    <xf numFmtId="164" fontId="6" fillId="0" borderId="3" xfId="20" applyNumberFormat="1" applyFont="1" applyFill="1" applyBorder="1" applyAlignment="1" applyProtection="1">
      <alignment horizontal="left" vertical="center"/>
      <protection/>
    </xf>
    <xf numFmtId="164" fontId="5" fillId="8" borderId="34" xfId="0" applyFont="1" applyFill="1" applyBorder="1" applyAlignment="1">
      <alignment horizontal="center" vertical="center" wrapText="1"/>
    </xf>
    <xf numFmtId="164" fontId="5" fillId="8" borderId="35" xfId="0" applyFont="1" applyFill="1" applyBorder="1" applyAlignment="1">
      <alignment vertical="center" wrapText="1"/>
    </xf>
    <xf numFmtId="164" fontId="5" fillId="8" borderId="41" xfId="0" applyFont="1" applyFill="1" applyBorder="1" applyAlignment="1">
      <alignment vertical="center" wrapText="1"/>
    </xf>
    <xf numFmtId="164" fontId="1" fillId="6" borderId="34" xfId="0" applyFont="1" applyFill="1" applyBorder="1" applyAlignment="1">
      <alignment vertical="center"/>
    </xf>
    <xf numFmtId="164" fontId="0" fillId="6" borderId="35" xfId="0" applyFill="1" applyBorder="1" applyAlignment="1">
      <alignment vertical="center" wrapText="1"/>
    </xf>
    <xf numFmtId="166" fontId="6" fillId="6" borderId="41" xfId="0" applyNumberFormat="1" applyFont="1" applyFill="1" applyBorder="1" applyAlignment="1">
      <alignment/>
    </xf>
    <xf numFmtId="166" fontId="6" fillId="10" borderId="21" xfId="0" applyNumberFormat="1" applyFont="1" applyFill="1" applyBorder="1" applyAlignment="1">
      <alignment horizontal="center" vertical="center" wrapText="1"/>
    </xf>
    <xf numFmtId="166" fontId="6" fillId="10" borderId="22" xfId="0" applyNumberFormat="1" applyFont="1" applyFill="1" applyBorder="1" applyAlignment="1">
      <alignment horizontal="center" vertical="center" wrapText="1"/>
    </xf>
    <xf numFmtId="166" fontId="16" fillId="10" borderId="60" xfId="0" applyNumberFormat="1" applyFont="1" applyFill="1" applyBorder="1" applyAlignment="1">
      <alignment horizontal="center" vertical="center" wrapText="1"/>
    </xf>
    <xf numFmtId="166" fontId="6" fillId="10" borderId="43" xfId="0" applyNumberFormat="1" applyFont="1" applyFill="1" applyBorder="1" applyAlignment="1">
      <alignment horizontal="center" vertical="center" wrapText="1"/>
    </xf>
    <xf numFmtId="166" fontId="6" fillId="0" borderId="23" xfId="0" applyNumberFormat="1" applyFont="1" applyBorder="1" applyAlignment="1">
      <alignment vertical="center" wrapText="1"/>
    </xf>
    <xf numFmtId="165" fontId="6" fillId="0" borderId="1" xfId="0" applyNumberFormat="1" applyFont="1" applyBorder="1" applyAlignment="1">
      <alignment vertical="center" wrapText="1"/>
    </xf>
    <xf numFmtId="166" fontId="6" fillId="0" borderId="1" xfId="0" applyNumberFormat="1" applyFont="1" applyBorder="1" applyAlignment="1">
      <alignment vertical="center" wrapText="1"/>
    </xf>
    <xf numFmtId="166" fontId="6" fillId="0" borderId="57" xfId="0" applyNumberFormat="1" applyFont="1" applyBorder="1" applyAlignment="1">
      <alignment vertical="center" wrapText="1"/>
    </xf>
    <xf numFmtId="166" fontId="6" fillId="6" borderId="1" xfId="0" applyNumberFormat="1" applyFont="1" applyFill="1" applyBorder="1" applyAlignment="1">
      <alignment horizontal="left" vertical="center" wrapText="1"/>
    </xf>
    <xf numFmtId="165" fontId="6" fillId="6" borderId="1" xfId="0" applyNumberFormat="1" applyFont="1" applyFill="1" applyBorder="1" applyAlignment="1">
      <alignment vertical="center" wrapText="1"/>
    </xf>
    <xf numFmtId="166" fontId="6" fillId="6" borderId="57" xfId="0" applyNumberFormat="1" applyFont="1" applyFill="1" applyBorder="1" applyAlignment="1">
      <alignment horizontal="left" vertical="center" wrapText="1"/>
    </xf>
    <xf numFmtId="166" fontId="17" fillId="10" borderId="54" xfId="0" applyNumberFormat="1" applyFont="1" applyFill="1" applyBorder="1" applyAlignment="1">
      <alignment horizontal="left" vertical="center" wrapText="1"/>
    </xf>
    <xf numFmtId="166" fontId="6" fillId="0" borderId="1" xfId="0" applyNumberFormat="1" applyFont="1" applyFill="1" applyBorder="1" applyAlignment="1">
      <alignment horizontal="left" vertical="center" wrapText="1"/>
    </xf>
    <xf numFmtId="166" fontId="6" fillId="0" borderId="1" xfId="0" applyNumberFormat="1" applyFont="1" applyBorder="1" applyAlignment="1">
      <alignment horizontal="left" vertical="center"/>
    </xf>
    <xf numFmtId="166" fontId="6" fillId="0" borderId="1" xfId="0" applyNumberFormat="1" applyFont="1" applyBorder="1" applyAlignment="1">
      <alignment vertical="center"/>
    </xf>
    <xf numFmtId="164" fontId="18" fillId="0" borderId="1" xfId="0" applyFont="1" applyBorder="1" applyAlignment="1">
      <alignment horizontal="left" vertical="center" wrapText="1"/>
    </xf>
    <xf numFmtId="164" fontId="18" fillId="0" borderId="1" xfId="0" applyFont="1" applyBorder="1" applyAlignment="1">
      <alignment horizontal="left" vertical="center"/>
    </xf>
    <xf numFmtId="166" fontId="6" fillId="0" borderId="57" xfId="0" applyNumberFormat="1" applyFont="1" applyFill="1" applyBorder="1" applyAlignment="1">
      <alignment horizontal="left" vertical="center" wrapText="1"/>
    </xf>
    <xf numFmtId="169" fontId="6" fillId="0" borderId="1" xfId="0" applyNumberFormat="1" applyFont="1" applyBorder="1" applyAlignment="1">
      <alignment horizontal="left" vertical="center" wrapText="1"/>
    </xf>
    <xf numFmtId="168" fontId="6" fillId="0" borderId="1" xfId="0" applyNumberFormat="1" applyFont="1" applyBorder="1" applyAlignment="1">
      <alignment horizontal="left" vertical="center" wrapText="1"/>
    </xf>
    <xf numFmtId="168" fontId="6" fillId="0" borderId="36" xfId="0" applyNumberFormat="1" applyFont="1" applyBorder="1" applyAlignment="1">
      <alignment horizontal="left" vertical="center"/>
    </xf>
    <xf numFmtId="168" fontId="6" fillId="0" borderId="1" xfId="0" applyNumberFormat="1" applyFont="1" applyBorder="1" applyAlignment="1">
      <alignment vertical="center"/>
    </xf>
    <xf numFmtId="168" fontId="6" fillId="0" borderId="36" xfId="0" applyNumberFormat="1" applyFont="1" applyBorder="1" applyAlignment="1">
      <alignment horizontal="left" vertical="center" wrapText="1"/>
    </xf>
    <xf numFmtId="168" fontId="6" fillId="0" borderId="1" xfId="0" applyNumberFormat="1" applyFont="1" applyBorder="1" applyAlignment="1">
      <alignment vertical="center" wrapText="1"/>
    </xf>
    <xf numFmtId="168" fontId="18" fillId="0" borderId="36" xfId="0" applyNumberFormat="1" applyFont="1" applyBorder="1" applyAlignment="1">
      <alignment horizontal="left" vertical="center" wrapText="1"/>
    </xf>
    <xf numFmtId="164" fontId="6" fillId="0" borderId="1" xfId="0" applyFont="1" applyBorder="1" applyAlignment="1">
      <alignment horizontal="left" vertical="center" wrapText="1"/>
    </xf>
    <xf numFmtId="164" fontId="6" fillId="0" borderId="1" xfId="0" applyFont="1" applyBorder="1" applyAlignment="1">
      <alignment vertical="center" wrapText="1"/>
    </xf>
    <xf numFmtId="164" fontId="6" fillId="0" borderId="23" xfId="0" applyFont="1" applyBorder="1" applyAlignment="1">
      <alignment vertical="center" wrapText="1"/>
    </xf>
    <xf numFmtId="164" fontId="18" fillId="0" borderId="0" xfId="0" applyFont="1" applyBorder="1" applyAlignment="1">
      <alignment/>
    </xf>
    <xf numFmtId="164" fontId="6" fillId="0" borderId="23" xfId="0" applyFont="1" applyBorder="1" applyAlignment="1">
      <alignment horizontal="left" vertical="center" wrapText="1"/>
    </xf>
    <xf numFmtId="164" fontId="6" fillId="6" borderId="1" xfId="0" applyFont="1" applyFill="1" applyBorder="1" applyAlignment="1">
      <alignment horizontal="left" vertical="center" wrapText="1"/>
    </xf>
    <xf numFmtId="168" fontId="6" fillId="6" borderId="36" xfId="0" applyNumberFormat="1" applyFont="1" applyFill="1" applyBorder="1" applyAlignment="1">
      <alignment horizontal="left" vertical="center" wrapText="1"/>
    </xf>
    <xf numFmtId="164" fontId="6" fillId="3" borderId="1" xfId="0" applyFont="1" applyFill="1" applyBorder="1" applyAlignment="1">
      <alignment horizontal="left" vertical="center" wrapText="1"/>
    </xf>
    <xf numFmtId="165" fontId="6" fillId="3" borderId="1" xfId="0" applyNumberFormat="1" applyFont="1" applyFill="1" applyBorder="1" applyAlignment="1">
      <alignment vertical="center" wrapText="1"/>
    </xf>
    <xf numFmtId="164" fontId="17" fillId="10" borderId="54" xfId="0" applyFont="1" applyFill="1" applyBorder="1" applyAlignment="1">
      <alignment horizontal="left" vertical="center" wrapText="1"/>
    </xf>
    <xf numFmtId="170" fontId="6" fillId="6" borderId="36" xfId="0" applyNumberFormat="1" applyFont="1" applyFill="1" applyBorder="1" applyAlignment="1">
      <alignment vertical="center" wrapText="1"/>
    </xf>
    <xf numFmtId="170" fontId="6" fillId="6" borderId="36" xfId="0" applyNumberFormat="1" applyFont="1" applyFill="1" applyBorder="1" applyAlignment="1">
      <alignment vertical="center"/>
    </xf>
    <xf numFmtId="170" fontId="6" fillId="6" borderId="36" xfId="19" applyNumberFormat="1" applyFont="1" applyFill="1" applyBorder="1" applyAlignment="1" applyProtection="1">
      <alignment vertical="center" wrapText="1"/>
      <protection/>
    </xf>
    <xf numFmtId="164" fontId="6" fillId="6" borderId="61" xfId="0" applyFont="1" applyFill="1" applyBorder="1" applyAlignment="1">
      <alignment horizontal="left" vertical="center" wrapText="1"/>
    </xf>
    <xf numFmtId="164" fontId="6" fillId="0" borderId="36" xfId="0" applyFont="1" applyBorder="1" applyAlignment="1">
      <alignment horizontal="left" vertical="center" wrapText="1"/>
    </xf>
    <xf numFmtId="164" fontId="6" fillId="0" borderId="57" xfId="0" applyFont="1" applyBorder="1" applyAlignment="1">
      <alignment vertical="center" wrapText="1"/>
    </xf>
    <xf numFmtId="164" fontId="18" fillId="0" borderId="24" xfId="0" applyFont="1" applyBorder="1" applyAlignment="1">
      <alignment horizontal="left" vertical="center" wrapText="1"/>
    </xf>
    <xf numFmtId="164" fontId="18" fillId="0" borderId="29" xfId="0" applyFont="1" applyBorder="1" applyAlignment="1">
      <alignment horizontal="left" vertical="center" wrapText="1"/>
    </xf>
    <xf numFmtId="164" fontId="6" fillId="0" borderId="24" xfId="0" applyFont="1" applyBorder="1" applyAlignment="1">
      <alignment vertical="center" wrapText="1"/>
    </xf>
    <xf numFmtId="164" fontId="6" fillId="0" borderId="58" xfId="0" applyFont="1" applyBorder="1" applyAlignment="1">
      <alignment vertical="center" wrapText="1"/>
    </xf>
    <xf numFmtId="164" fontId="0" fillId="0" borderId="5" xfId="0" applyBorder="1" applyAlignment="1">
      <alignment horizontal="center"/>
    </xf>
    <xf numFmtId="164" fontId="19" fillId="11" borderId="53" xfId="0" applyFont="1" applyFill="1" applyBorder="1" applyAlignment="1">
      <alignment horizontal="center"/>
    </xf>
    <xf numFmtId="164" fontId="0" fillId="0" borderId="12" xfId="0" applyBorder="1" applyAlignment="1">
      <alignment/>
    </xf>
    <xf numFmtId="164" fontId="6" fillId="0" borderId="54" xfId="0" applyFont="1" applyBorder="1" applyAlignment="1">
      <alignment horizontal="left" vertical="top" wrapText="1"/>
    </xf>
    <xf numFmtId="164" fontId="6" fillId="0" borderId="55" xfId="0" applyFont="1" applyBorder="1" applyAlignment="1">
      <alignment horizontal="left" vertical="top" wrapText="1"/>
    </xf>
    <xf numFmtId="164" fontId="0" fillId="0" borderId="35" xfId="0" applyBorder="1" applyAlignment="1">
      <alignment horizontal="center"/>
    </xf>
    <xf numFmtId="166" fontId="6" fillId="0" borderId="54" xfId="0" applyNumberFormat="1" applyFont="1" applyBorder="1" applyAlignment="1">
      <alignment horizontal="center" vertical="center" wrapText="1"/>
    </xf>
    <xf numFmtId="166" fontId="20" fillId="0" borderId="47" xfId="0" applyNumberFormat="1" applyFont="1" applyBorder="1" applyAlignment="1">
      <alignment horizontal="center" vertical="center" wrapText="1"/>
    </xf>
    <xf numFmtId="166" fontId="6" fillId="0" borderId="57" xfId="0" applyNumberFormat="1" applyFont="1" applyBorder="1" applyAlignment="1">
      <alignment horizontal="center" vertical="center" wrapText="1"/>
    </xf>
    <xf numFmtId="166" fontId="6" fillId="0" borderId="57" xfId="0" applyNumberFormat="1" applyFont="1" applyBorder="1" applyAlignment="1">
      <alignment horizontal="left" vertical="top" wrapText="1"/>
    </xf>
    <xf numFmtId="172" fontId="6" fillId="0" borderId="23" xfId="0" applyNumberFormat="1" applyFont="1" applyBorder="1" applyAlignment="1">
      <alignment horizontal="left" vertical="center" wrapText="1"/>
    </xf>
    <xf numFmtId="164" fontId="6" fillId="0" borderId="23" xfId="0" applyNumberFormat="1" applyFont="1" applyBorder="1" applyAlignment="1">
      <alignment horizontal="left" wrapText="1"/>
    </xf>
    <xf numFmtId="172" fontId="6" fillId="0" borderId="23" xfId="0" applyNumberFormat="1" applyFont="1" applyBorder="1" applyAlignment="1">
      <alignment horizontal="left" wrapText="1"/>
    </xf>
    <xf numFmtId="166" fontId="6" fillId="0" borderId="23" xfId="0" applyNumberFormat="1" applyFont="1" applyBorder="1" applyAlignment="1">
      <alignment wrapText="1"/>
    </xf>
    <xf numFmtId="166" fontId="6" fillId="0" borderId="25" xfId="0" applyNumberFormat="1" applyFont="1" applyBorder="1" applyAlignment="1">
      <alignment wrapText="1"/>
    </xf>
    <xf numFmtId="166" fontId="6" fillId="0" borderId="58" xfId="0" applyNumberFormat="1" applyFont="1" applyBorder="1" applyAlignment="1">
      <alignment horizontal="left" vertical="top" wrapText="1"/>
    </xf>
    <xf numFmtId="166" fontId="8" fillId="5" borderId="5" xfId="20" applyNumberFormat="1" applyFont="1" applyFill="1" applyBorder="1" applyAlignment="1" applyProtection="1">
      <alignment horizontal="left" vertical="top" wrapText="1"/>
      <protection/>
    </xf>
    <xf numFmtId="166" fontId="8" fillId="5" borderId="5" xfId="20" applyNumberFormat="1" applyFont="1" applyFill="1" applyBorder="1" applyAlignment="1" applyProtection="1">
      <alignment vertical="top" wrapText="1"/>
      <protection/>
    </xf>
    <xf numFmtId="166" fontId="8" fillId="5" borderId="20" xfId="20" applyNumberFormat="1" applyFont="1" applyFill="1" applyBorder="1" applyAlignment="1" applyProtection="1">
      <alignment vertical="top" wrapText="1"/>
      <protection/>
    </xf>
    <xf numFmtId="166" fontId="8" fillId="5" borderId="0" xfId="20" applyNumberFormat="1" applyFont="1" applyFill="1" applyBorder="1" applyAlignment="1" applyProtection="1">
      <alignment vertical="top" wrapText="1"/>
      <protection/>
    </xf>
    <xf numFmtId="166" fontId="8" fillId="5" borderId="32" xfId="20" applyNumberFormat="1" applyFont="1" applyFill="1" applyBorder="1" applyAlignment="1" applyProtection="1">
      <alignment vertical="top" wrapText="1"/>
      <protection/>
    </xf>
    <xf numFmtId="164" fontId="6" fillId="0" borderId="13" xfId="20" applyNumberFormat="1" applyFont="1" applyFill="1" applyBorder="1" applyAlignment="1" applyProtection="1">
      <alignment horizontal="left" vertical="center"/>
      <protection/>
    </xf>
    <xf numFmtId="164" fontId="5" fillId="8" borderId="5" xfId="0" applyFont="1" applyFill="1" applyBorder="1" applyAlignment="1">
      <alignment vertical="center" wrapText="1"/>
    </xf>
    <xf numFmtId="164" fontId="5" fillId="8" borderId="20" xfId="0" applyFont="1" applyFill="1" applyBorder="1" applyAlignment="1">
      <alignment vertical="center" wrapText="1"/>
    </xf>
    <xf numFmtId="164" fontId="5" fillId="8" borderId="15" xfId="0" applyFont="1" applyFill="1" applyBorder="1" applyAlignment="1">
      <alignment horizontal="center" vertical="center" wrapText="1"/>
    </xf>
    <xf numFmtId="164" fontId="5" fillId="8" borderId="2" xfId="0" applyFont="1" applyFill="1" applyBorder="1" applyAlignment="1">
      <alignment vertical="center" wrapText="1"/>
    </xf>
    <xf numFmtId="164" fontId="5" fillId="8" borderId="52" xfId="0" applyFont="1" applyFill="1" applyBorder="1" applyAlignment="1">
      <alignment vertical="center" wrapText="1"/>
    </xf>
    <xf numFmtId="164" fontId="0" fillId="6" borderId="35" xfId="0" applyFill="1" applyBorder="1" applyAlignment="1">
      <alignment vertical="center"/>
    </xf>
    <xf numFmtId="164" fontId="1" fillId="6" borderId="35" xfId="0" applyFont="1" applyFill="1" applyBorder="1" applyAlignment="1">
      <alignment vertical="center" wrapText="1"/>
    </xf>
    <xf numFmtId="164" fontId="0" fillId="6" borderId="41" xfId="0" applyFill="1" applyBorder="1" applyAlignment="1">
      <alignment horizontal="center" vertical="center" wrapText="1"/>
    </xf>
    <xf numFmtId="166" fontId="17" fillId="10" borderId="42" xfId="0" applyNumberFormat="1" applyFont="1" applyFill="1" applyBorder="1" applyAlignment="1">
      <alignment horizontal="center" vertical="center" wrapText="1"/>
    </xf>
    <xf numFmtId="166" fontId="6" fillId="10" borderId="56" xfId="0" applyNumberFormat="1" applyFont="1" applyFill="1" applyBorder="1" applyAlignment="1">
      <alignment horizontal="center" vertical="center" wrapText="1"/>
    </xf>
    <xf numFmtId="166" fontId="6" fillId="10" borderId="1" xfId="0" applyNumberFormat="1" applyFont="1" applyFill="1" applyBorder="1" applyAlignment="1">
      <alignment horizontal="center" vertical="center" wrapText="1"/>
    </xf>
    <xf numFmtId="166" fontId="6" fillId="0" borderId="23" xfId="0" applyNumberFormat="1" applyFont="1" applyBorder="1" applyAlignment="1">
      <alignment horizontal="left" vertical="center" wrapText="1"/>
    </xf>
    <xf numFmtId="164" fontId="6" fillId="0" borderId="23" xfId="0" applyNumberFormat="1" applyFont="1" applyFill="1" applyBorder="1" applyAlignment="1">
      <alignment horizontal="left" vertical="center" wrapText="1"/>
    </xf>
    <xf numFmtId="164" fontId="6" fillId="0" borderId="23" xfId="0" applyFont="1" applyBorder="1" applyAlignment="1">
      <alignment/>
    </xf>
    <xf numFmtId="164" fontId="6" fillId="0" borderId="1" xfId="0" applyFont="1" applyBorder="1" applyAlignment="1">
      <alignment horizontal="left"/>
    </xf>
    <xf numFmtId="164" fontId="18" fillId="0" borderId="57" xfId="0" applyFont="1" applyBorder="1" applyAlignment="1">
      <alignment/>
    </xf>
    <xf numFmtId="166" fontId="6" fillId="0" borderId="24" xfId="0" applyNumberFormat="1" applyFont="1" applyBorder="1" applyAlignment="1">
      <alignment horizontal="left" vertical="center" wrapText="1"/>
    </xf>
    <xf numFmtId="166" fontId="6" fillId="0" borderId="5" xfId="0" applyNumberFormat="1" applyFont="1" applyBorder="1" applyAlignment="1">
      <alignment vertical="center" wrapText="1"/>
    </xf>
    <xf numFmtId="166" fontId="5" fillId="8" borderId="50" xfId="0" applyNumberFormat="1" applyFont="1" applyFill="1" applyBorder="1" applyAlignment="1">
      <alignment horizontal="center" vertical="center" wrapText="1"/>
    </xf>
    <xf numFmtId="166" fontId="6" fillId="0" borderId="47" xfId="0" applyNumberFormat="1" applyFont="1" applyBorder="1" applyAlignment="1">
      <alignment horizontal="center" vertical="center" wrapText="1"/>
    </xf>
    <xf numFmtId="166" fontId="6" fillId="0" borderId="45" xfId="0" applyNumberFormat="1" applyFont="1" applyBorder="1" applyAlignment="1">
      <alignment horizontal="left" vertical="top" wrapText="1"/>
    </xf>
    <xf numFmtId="166" fontId="6" fillId="0" borderId="25" xfId="0" applyNumberFormat="1" applyFont="1" applyBorder="1" applyAlignment="1">
      <alignment vertical="center" wrapText="1"/>
    </xf>
    <xf numFmtId="164" fontId="6" fillId="0" borderId="0" xfId="0" applyFont="1" applyFill="1" applyAlignment="1">
      <alignment vertical="center"/>
    </xf>
    <xf numFmtId="164" fontId="6" fillId="0" borderId="0" xfId="0" applyFont="1" applyAlignment="1">
      <alignment vertical="center"/>
    </xf>
    <xf numFmtId="164" fontId="6" fillId="0" borderId="13" xfId="20" applyNumberFormat="1" applyFont="1" applyFill="1" applyBorder="1" applyAlignment="1" applyProtection="1">
      <alignment horizontal="left" vertical="top"/>
      <protection/>
    </xf>
    <xf numFmtId="164" fontId="5" fillId="8" borderId="62" xfId="0" applyFont="1" applyFill="1" applyBorder="1" applyAlignment="1">
      <alignment horizontal="center" vertical="center" wrapText="1"/>
    </xf>
    <xf numFmtId="164" fontId="5" fillId="8" borderId="38" xfId="0" applyFont="1" applyFill="1" applyBorder="1" applyAlignment="1">
      <alignment horizontal="center" vertical="center" wrapText="1"/>
    </xf>
    <xf numFmtId="167" fontId="1" fillId="6" borderId="63" xfId="0" applyNumberFormat="1" applyFont="1" applyFill="1" applyBorder="1" applyAlignment="1">
      <alignment vertical="center" wrapText="1"/>
    </xf>
    <xf numFmtId="166" fontId="6" fillId="0" borderId="51" xfId="0" applyNumberFormat="1" applyFont="1" applyBorder="1" applyAlignment="1">
      <alignment horizontal="center" vertical="center" wrapText="1"/>
    </xf>
    <xf numFmtId="166" fontId="6" fillId="9" borderId="60" xfId="0" applyNumberFormat="1" applyFont="1" applyFill="1" applyBorder="1" applyAlignment="1">
      <alignment horizontal="center" vertical="center" wrapText="1"/>
    </xf>
    <xf numFmtId="166" fontId="6" fillId="0" borderId="23" xfId="0" applyNumberFormat="1" applyFont="1" applyFill="1" applyBorder="1" applyAlignment="1">
      <alignment horizontal="center" vertical="center" wrapText="1"/>
    </xf>
    <xf numFmtId="166" fontId="6" fillId="0" borderId="0" xfId="0" applyNumberFormat="1" applyFont="1" applyAlignment="1">
      <alignment vertical="center"/>
    </xf>
    <xf numFmtId="166" fontId="6" fillId="0" borderId="0" xfId="0" applyNumberFormat="1" applyFont="1" applyAlignment="1">
      <alignment/>
    </xf>
    <xf numFmtId="166" fontId="6" fillId="9" borderId="64" xfId="0" applyNumberFormat="1" applyFont="1" applyFill="1" applyBorder="1" applyAlignment="1">
      <alignment horizontal="center" vertical="center" wrapText="1"/>
    </xf>
    <xf numFmtId="166" fontId="6" fillId="0" borderId="15" xfId="0" applyNumberFormat="1" applyFont="1" applyBorder="1" applyAlignment="1">
      <alignment horizontal="center" vertical="center" wrapText="1"/>
    </xf>
    <xf numFmtId="166" fontId="6" fillId="9" borderId="58" xfId="0" applyNumberFormat="1" applyFont="1" applyFill="1" applyBorder="1" applyAlignment="1">
      <alignment horizontal="center" vertical="center" wrapText="1"/>
    </xf>
    <xf numFmtId="164" fontId="6" fillId="0" borderId="17" xfId="0" applyFont="1" applyFill="1" applyBorder="1" applyAlignment="1">
      <alignment horizontal="left" vertical="center"/>
    </xf>
    <xf numFmtId="167" fontId="1" fillId="6" borderId="35" xfId="0" applyNumberFormat="1" applyFont="1" applyFill="1" applyBorder="1" applyAlignment="1">
      <alignment vertical="center" wrapText="1"/>
    </xf>
    <xf numFmtId="164" fontId="6" fillId="9" borderId="60" xfId="0" applyFont="1" applyFill="1" applyBorder="1" applyAlignment="1">
      <alignment horizontal="center" vertical="center" wrapText="1"/>
    </xf>
    <xf numFmtId="164" fontId="6" fillId="0" borderId="49" xfId="0" applyFont="1" applyBorder="1" applyAlignment="1">
      <alignment vertical="center" wrapText="1"/>
    </xf>
    <xf numFmtId="164" fontId="6" fillId="0" borderId="65" xfId="0" applyFont="1" applyBorder="1" applyAlignment="1">
      <alignment vertical="center" wrapText="1"/>
    </xf>
    <xf numFmtId="164" fontId="6" fillId="0" borderId="66" xfId="0" applyFont="1" applyBorder="1" applyAlignment="1">
      <alignment vertical="center" wrapText="1"/>
    </xf>
    <xf numFmtId="164" fontId="6" fillId="0" borderId="51" xfId="0" applyFont="1" applyBorder="1" applyAlignment="1">
      <alignment horizontal="center" vertical="center" wrapText="1"/>
    </xf>
    <xf numFmtId="164" fontId="6" fillId="0" borderId="7" xfId="0" applyFont="1" applyBorder="1" applyAlignment="1">
      <alignment horizontal="center" vertical="center" wrapText="1"/>
    </xf>
    <xf numFmtId="164" fontId="6" fillId="0" borderId="8" xfId="0" applyFont="1" applyBorder="1" applyAlignment="1">
      <alignment horizontal="center" vertical="center" wrapText="1"/>
    </xf>
    <xf numFmtId="164" fontId="6" fillId="0" borderId="29" xfId="0" applyFont="1" applyBorder="1" applyAlignment="1">
      <alignment horizontal="center" vertical="center" wrapText="1"/>
    </xf>
    <xf numFmtId="164" fontId="6" fillId="0" borderId="12" xfId="0" applyFont="1" applyBorder="1" applyAlignment="1">
      <alignment horizontal="center" vertical="center" wrapText="1"/>
    </xf>
    <xf numFmtId="164" fontId="6" fillId="0" borderId="0" xfId="0" applyFont="1" applyBorder="1" applyAlignment="1">
      <alignment horizontal="center" vertical="center" wrapText="1"/>
    </xf>
    <xf numFmtId="164" fontId="6" fillId="9" borderId="52" xfId="0" applyFont="1" applyFill="1" applyBorder="1" applyAlignment="1">
      <alignment horizontal="center" vertical="center" wrapText="1"/>
    </xf>
    <xf numFmtId="164" fontId="6" fillId="0" borderId="15" xfId="0" applyFont="1" applyBorder="1" applyAlignment="1">
      <alignment horizontal="center" vertical="center" wrapText="1"/>
    </xf>
    <xf numFmtId="164" fontId="6" fillId="0" borderId="2" xfId="0" applyFont="1" applyBorder="1" applyAlignment="1">
      <alignment horizontal="center" vertical="center" wrapText="1"/>
    </xf>
    <xf numFmtId="164" fontId="21" fillId="0" borderId="10" xfId="0" applyFont="1" applyFill="1" applyBorder="1" applyAlignment="1">
      <alignment horizontal="center" vertical="center" wrapText="1"/>
    </xf>
    <xf numFmtId="166" fontId="6" fillId="0" borderId="22" xfId="0" applyNumberFormat="1" applyFont="1" applyFill="1" applyBorder="1" applyAlignment="1">
      <alignment horizontal="center" vertical="center" wrapText="1"/>
    </xf>
    <xf numFmtId="166" fontId="6" fillId="0" borderId="40" xfId="0" applyNumberFormat="1" applyFont="1" applyFill="1" applyBorder="1" applyAlignment="1">
      <alignment horizontal="center" vertical="center" wrapText="1"/>
    </xf>
    <xf numFmtId="166" fontId="6" fillId="0" borderId="67" xfId="0" applyNumberFormat="1" applyFont="1" applyFill="1" applyBorder="1" applyAlignment="1">
      <alignment horizontal="center" vertical="center" wrapText="1"/>
    </xf>
    <xf numFmtId="164" fontId="6" fillId="0" borderId="59" xfId="0" applyFont="1" applyBorder="1" applyAlignment="1">
      <alignment horizontal="center" vertical="center" wrapText="1"/>
    </xf>
    <xf numFmtId="164" fontId="6" fillId="0" borderId="43" xfId="0" applyFont="1" applyBorder="1" applyAlignment="1">
      <alignment horizontal="left" vertical="center" wrapText="1"/>
    </xf>
    <xf numFmtId="165" fontId="6" fillId="0" borderId="43" xfId="0" applyNumberFormat="1" applyFont="1" applyBorder="1" applyAlignment="1">
      <alignment vertical="center" wrapText="1"/>
    </xf>
    <xf numFmtId="164" fontId="6" fillId="9" borderId="48" xfId="0" applyFont="1" applyFill="1" applyBorder="1" applyAlignment="1">
      <alignment horizontal="center" vertical="center" wrapText="1"/>
    </xf>
    <xf numFmtId="164" fontId="6" fillId="0" borderId="37" xfId="0" applyFont="1" applyBorder="1" applyAlignment="1">
      <alignment horizontal="left" vertical="center" wrapText="1"/>
    </xf>
    <xf numFmtId="164" fontId="6" fillId="0" borderId="22" xfId="0" applyFont="1" applyBorder="1" applyAlignment="1">
      <alignment horizontal="left" vertical="center" wrapText="1"/>
    </xf>
    <xf numFmtId="165" fontId="6" fillId="0" borderId="22" xfId="0" applyNumberFormat="1" applyFont="1" applyBorder="1" applyAlignment="1">
      <alignment vertical="center" wrapText="1"/>
    </xf>
    <xf numFmtId="164" fontId="6" fillId="9" borderId="33" xfId="0" applyFont="1" applyFill="1" applyBorder="1" applyAlignment="1">
      <alignment horizontal="center" vertical="center" wrapText="1"/>
    </xf>
    <xf numFmtId="165" fontId="6" fillId="0" borderId="37" xfId="0" applyNumberFormat="1" applyFont="1" applyBorder="1" applyAlignment="1">
      <alignment vertical="center" wrapText="1"/>
    </xf>
    <xf numFmtId="164" fontId="6" fillId="0" borderId="10" xfId="0" applyFont="1" applyBorder="1" applyAlignment="1">
      <alignment horizontal="center" vertical="center" wrapText="1"/>
    </xf>
    <xf numFmtId="164" fontId="6" fillId="0" borderId="22" xfId="0" applyFont="1" applyBorder="1" applyAlignment="1">
      <alignment horizontal="left" vertical="top" wrapText="1"/>
    </xf>
    <xf numFmtId="164" fontId="6" fillId="0" borderId="1" xfId="0" applyFont="1" applyBorder="1" applyAlignment="1">
      <alignment horizontal="left" vertical="top" wrapText="1"/>
    </xf>
    <xf numFmtId="164" fontId="6" fillId="0" borderId="24" xfId="0" applyFont="1" applyBorder="1" applyAlignment="1">
      <alignment horizontal="left" vertical="top" wrapText="1"/>
    </xf>
    <xf numFmtId="165" fontId="6" fillId="0" borderId="24" xfId="0" applyNumberFormat="1" applyFont="1" applyBorder="1" applyAlignment="1">
      <alignment vertical="center" wrapText="1"/>
    </xf>
    <xf numFmtId="164" fontId="6" fillId="0" borderId="22" xfId="0" applyFont="1" applyBorder="1" applyAlignment="1">
      <alignment vertical="center" wrapText="1"/>
    </xf>
    <xf numFmtId="164" fontId="1" fillId="0" borderId="25" xfId="0" applyFont="1" applyFill="1" applyBorder="1" applyAlignment="1">
      <alignment horizontal="center" vertical="center" wrapText="1"/>
    </xf>
    <xf numFmtId="164" fontId="1" fillId="0" borderId="1" xfId="0" applyFont="1" applyFill="1" applyBorder="1" applyAlignment="1">
      <alignment vertical="center" wrapText="1"/>
    </xf>
    <xf numFmtId="164" fontId="1" fillId="0" borderId="1" xfId="0" applyFont="1" applyFill="1" applyBorder="1" applyAlignment="1">
      <alignment horizontal="right" vertical="center" wrapText="1"/>
    </xf>
    <xf numFmtId="164" fontId="1" fillId="0" borderId="24" xfId="0" applyFont="1" applyFill="1" applyBorder="1" applyAlignment="1">
      <alignment vertical="center" wrapText="1"/>
    </xf>
    <xf numFmtId="164" fontId="1" fillId="0" borderId="24" xfId="0" applyFont="1" applyFill="1" applyBorder="1" applyAlignment="1">
      <alignment horizontal="right" vertical="center" wrapText="1"/>
    </xf>
    <xf numFmtId="164" fontId="6" fillId="0" borderId="17" xfId="0" applyFont="1" applyBorder="1" applyAlignment="1">
      <alignment horizontal="left"/>
    </xf>
    <xf numFmtId="164" fontId="6" fillId="0" borderId="0" xfId="0" applyFont="1" applyAlignment="1">
      <alignment/>
    </xf>
    <xf numFmtId="164" fontId="6" fillId="0" borderId="50" xfId="0" applyFont="1" applyBorder="1" applyAlignment="1">
      <alignment horizontal="center"/>
    </xf>
    <xf numFmtId="164" fontId="6" fillId="0" borderId="8" xfId="0" applyFont="1" applyBorder="1" applyAlignment="1">
      <alignment/>
    </xf>
    <xf numFmtId="164" fontId="6" fillId="0" borderId="29" xfId="0" applyFont="1" applyBorder="1" applyAlignment="1">
      <alignment/>
    </xf>
    <xf numFmtId="164" fontId="6" fillId="0" borderId="4" xfId="0" applyFont="1" applyBorder="1" applyAlignment="1">
      <alignment/>
    </xf>
    <xf numFmtId="164" fontId="6" fillId="0" borderId="5" xfId="0" applyFont="1" applyBorder="1" applyAlignment="1">
      <alignment/>
    </xf>
    <xf numFmtId="164" fontId="6" fillId="0" borderId="30" xfId="0" applyFont="1" applyBorder="1" applyAlignment="1">
      <alignment/>
    </xf>
    <xf numFmtId="164" fontId="6" fillId="9" borderId="48" xfId="0" applyFont="1" applyFill="1" applyBorder="1" applyAlignment="1">
      <alignment horizontal="center" vertical="center"/>
    </xf>
    <xf numFmtId="164" fontId="6" fillId="0" borderId="12" xfId="0" applyFont="1" applyBorder="1" applyAlignment="1">
      <alignment/>
    </xf>
    <xf numFmtId="164" fontId="6" fillId="0" borderId="0" xfId="0" applyFont="1" applyBorder="1" applyAlignment="1">
      <alignment/>
    </xf>
    <xf numFmtId="164" fontId="6" fillId="0" borderId="27" xfId="0" applyFont="1" applyBorder="1" applyAlignment="1">
      <alignment/>
    </xf>
    <xf numFmtId="164" fontId="6" fillId="0" borderId="15" xfId="0" applyFont="1" applyBorder="1" applyAlignment="1">
      <alignment/>
    </xf>
    <xf numFmtId="164" fontId="6" fillId="0" borderId="2" xfId="0" applyFont="1" applyBorder="1" applyAlignment="1">
      <alignment/>
    </xf>
    <xf numFmtId="164" fontId="6" fillId="0" borderId="28" xfId="0" applyFont="1" applyBorder="1" applyAlignment="1">
      <alignment/>
    </xf>
    <xf numFmtId="166" fontId="6" fillId="0" borderId="40" xfId="0" applyNumberFormat="1" applyFont="1" applyBorder="1" applyAlignment="1">
      <alignment wrapText="1"/>
    </xf>
    <xf numFmtId="166" fontId="6" fillId="9" borderId="18" xfId="0" applyNumberFormat="1" applyFont="1" applyFill="1" applyBorder="1" applyAlignment="1">
      <alignment horizontal="center" vertical="center" wrapText="1"/>
    </xf>
    <xf numFmtId="166" fontId="6" fillId="0" borderId="0" xfId="0" applyNumberFormat="1" applyFont="1" applyAlignment="1">
      <alignment wrapText="1"/>
    </xf>
    <xf numFmtId="166" fontId="6" fillId="0" borderId="23" xfId="0" applyNumberFormat="1" applyFont="1" applyBorder="1" applyAlignment="1">
      <alignment horizontal="center" wrapText="1"/>
    </xf>
    <xf numFmtId="166" fontId="6" fillId="0" borderId="45" xfId="0" applyNumberFormat="1" applyFont="1" applyBorder="1" applyAlignment="1">
      <alignment wrapText="1"/>
    </xf>
    <xf numFmtId="166" fontId="6" fillId="0" borderId="23" xfId="0" applyNumberFormat="1" applyFont="1" applyBorder="1" applyAlignment="1">
      <alignment horizontal="center" vertical="center" wrapText="1"/>
    </xf>
    <xf numFmtId="166" fontId="6" fillId="0" borderId="25" xfId="0" applyNumberFormat="1" applyFont="1" applyBorder="1" applyAlignment="1">
      <alignment horizontal="center" vertical="center" wrapText="1"/>
    </xf>
    <xf numFmtId="166" fontId="6" fillId="0" borderId="9" xfId="0" applyNumberFormat="1" applyFont="1" applyBorder="1" applyAlignment="1">
      <alignment wrapText="1"/>
    </xf>
    <xf numFmtId="166" fontId="6" fillId="0" borderId="7" xfId="0" applyNumberFormat="1" applyFont="1" applyBorder="1" applyAlignment="1">
      <alignment horizontal="center" wrapText="1"/>
    </xf>
    <xf numFmtId="166" fontId="6" fillId="9" borderId="48" xfId="0" applyNumberFormat="1" applyFont="1" applyFill="1" applyBorder="1" applyAlignment="1">
      <alignment horizontal="center" vertical="center" wrapText="1"/>
    </xf>
    <xf numFmtId="166" fontId="6" fillId="0" borderId="45" xfId="0" applyNumberFormat="1" applyFont="1" applyBorder="1" applyAlignment="1">
      <alignment horizontal="center" wrapText="1"/>
    </xf>
    <xf numFmtId="166" fontId="6" fillId="0" borderId="23" xfId="0" applyNumberFormat="1" applyFont="1" applyBorder="1" applyAlignment="1">
      <alignment horizontal="left"/>
    </xf>
    <xf numFmtId="166" fontId="6" fillId="0" borderId="25" xfId="0" applyNumberFormat="1" applyFont="1" applyBorder="1" applyAlignment="1">
      <alignment horizontal="left"/>
    </xf>
    <xf numFmtId="166" fontId="6" fillId="0" borderId="42" xfId="0" applyNumberFormat="1" applyFont="1" applyBorder="1" applyAlignment="1">
      <alignment horizontal="left"/>
    </xf>
    <xf numFmtId="166" fontId="6" fillId="0" borderId="44" xfId="0" applyNumberFormat="1" applyFont="1" applyBorder="1" applyAlignment="1">
      <alignment wrapText="1"/>
    </xf>
    <xf numFmtId="166" fontId="6" fillId="0" borderId="26" xfId="0" applyNumberFormat="1" applyFont="1" applyBorder="1" applyAlignment="1">
      <alignment horizontal="center" wrapText="1"/>
    </xf>
    <xf numFmtId="166" fontId="6" fillId="0" borderId="46" xfId="0" applyNumberFormat="1" applyFont="1" applyBorder="1" applyAlignment="1">
      <alignment wrapText="1"/>
    </xf>
    <xf numFmtId="164" fontId="6" fillId="0" borderId="11" xfId="0" applyFont="1" applyBorder="1" applyAlignment="1">
      <alignment vertical="center" wrapText="1"/>
    </xf>
    <xf numFmtId="166" fontId="6" fillId="0" borderId="0" xfId="0" applyNumberFormat="1" applyFont="1" applyAlignment="1">
      <alignment vertical="center" wrapText="1"/>
    </xf>
    <xf numFmtId="164" fontId="6" fillId="0" borderId="0" xfId="0" applyFont="1" applyAlignment="1">
      <alignment vertical="center" wrapText="1"/>
    </xf>
    <xf numFmtId="166" fontId="6" fillId="0" borderId="50"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45" xfId="0" applyNumberFormat="1" applyFont="1" applyBorder="1" applyAlignment="1">
      <alignment horizontal="center" vertical="center" wrapText="1"/>
    </xf>
    <xf numFmtId="166" fontId="6" fillId="0" borderId="45" xfId="0" applyNumberFormat="1" applyFont="1" applyBorder="1" applyAlignment="1">
      <alignment vertical="center" wrapText="1"/>
    </xf>
    <xf numFmtId="166" fontId="6" fillId="0" borderId="24" xfId="0" applyNumberFormat="1" applyFont="1" applyBorder="1" applyAlignment="1">
      <alignment vertical="center" wrapText="1"/>
    </xf>
    <xf numFmtId="166" fontId="6" fillId="0" borderId="9" xfId="0" applyNumberFormat="1" applyFont="1" applyBorder="1" applyAlignment="1">
      <alignment vertical="center" wrapText="1"/>
    </xf>
    <xf numFmtId="164" fontId="6" fillId="0" borderId="21" xfId="0" applyFont="1" applyBorder="1" applyAlignment="1">
      <alignment vertical="center" wrapText="1"/>
    </xf>
    <xf numFmtId="164" fontId="6" fillId="0" borderId="40" xfId="0" applyFont="1" applyBorder="1" applyAlignment="1">
      <alignment vertical="center" wrapText="1"/>
    </xf>
    <xf numFmtId="164" fontId="6" fillId="0" borderId="45" xfId="0" applyFont="1" applyBorder="1" applyAlignment="1">
      <alignment vertical="center" wrapText="1"/>
    </xf>
    <xf numFmtId="164" fontId="6" fillId="0" borderId="9" xfId="0" applyFont="1" applyBorder="1" applyAlignment="1">
      <alignment vertical="center" wrapText="1"/>
    </xf>
    <xf numFmtId="166" fontId="6" fillId="0" borderId="10" xfId="0" applyNumberFormat="1" applyFont="1" applyBorder="1" applyAlignment="1">
      <alignment horizontal="center" vertical="center" wrapText="1"/>
    </xf>
    <xf numFmtId="166" fontId="6" fillId="0" borderId="11" xfId="0" applyNumberFormat="1" applyFont="1" applyBorder="1" applyAlignment="1">
      <alignment horizontal="center" vertical="center" wrapText="1"/>
    </xf>
    <xf numFmtId="166" fontId="6" fillId="0" borderId="1" xfId="0" applyNumberFormat="1" applyFont="1" applyBorder="1" applyAlignment="1">
      <alignment wrapText="1"/>
    </xf>
    <xf numFmtId="166" fontId="6" fillId="0" borderId="24" xfId="0" applyNumberFormat="1" applyFont="1" applyBorder="1" applyAlignment="1">
      <alignment wrapText="1"/>
    </xf>
    <xf numFmtId="166" fontId="6" fillId="0" borderId="4" xfId="0" applyNumberFormat="1" applyFont="1" applyBorder="1" applyAlignment="1">
      <alignment horizontal="center" wrapText="1"/>
    </xf>
    <xf numFmtId="166" fontId="6" fillId="0" borderId="22" xfId="0" applyNumberFormat="1" applyFont="1" applyBorder="1" applyAlignment="1">
      <alignment wrapText="1"/>
    </xf>
    <xf numFmtId="164" fontId="0" fillId="0" borderId="24" xfId="0" applyBorder="1" applyAlignment="1">
      <alignment/>
    </xf>
    <xf numFmtId="164" fontId="1" fillId="6" borderId="35" xfId="0" applyFont="1" applyFill="1" applyBorder="1" applyAlignment="1">
      <alignment horizontal="left" vertical="center"/>
    </xf>
    <xf numFmtId="164" fontId="1" fillId="6" borderId="0" xfId="0" applyFont="1" applyFill="1" applyBorder="1" applyAlignment="1">
      <alignment horizontal="center" vertical="center" wrapText="1"/>
    </xf>
    <xf numFmtId="164" fontId="1" fillId="6" borderId="52" xfId="0" applyFont="1" applyFill="1" applyBorder="1" applyAlignment="1">
      <alignment horizontal="center" vertical="center" wrapText="1"/>
    </xf>
    <xf numFmtId="166" fontId="6" fillId="0" borderId="50" xfId="0" applyNumberFormat="1" applyFont="1" applyBorder="1" applyAlignment="1">
      <alignment horizontal="left" wrapText="1"/>
    </xf>
    <xf numFmtId="166" fontId="6" fillId="9" borderId="33" xfId="0" applyNumberFormat="1" applyFont="1" applyFill="1" applyBorder="1" applyAlignment="1">
      <alignment horizontal="center" vertical="center" wrapText="1"/>
    </xf>
    <xf numFmtId="166" fontId="6" fillId="0" borderId="47" xfId="0" applyNumberFormat="1" applyFont="1" applyBorder="1" applyAlignment="1">
      <alignment horizontal="left" vertical="center" wrapText="1"/>
    </xf>
    <xf numFmtId="164" fontId="0" fillId="0" borderId="59" xfId="0" applyBorder="1" applyAlignment="1">
      <alignment horizontal="center"/>
    </xf>
    <xf numFmtId="164" fontId="0" fillId="0" borderId="21" xfId="0" applyBorder="1" applyAlignment="1">
      <alignment horizontal="left"/>
    </xf>
    <xf numFmtId="166" fontId="1" fillId="0" borderId="22" xfId="0" applyNumberFormat="1" applyFont="1" applyFill="1" applyBorder="1" applyAlignment="1">
      <alignment horizontal="center" vertical="center" wrapText="1"/>
    </xf>
    <xf numFmtId="166" fontId="7" fillId="0" borderId="23" xfId="0" applyNumberFormat="1" applyFont="1" applyFill="1" applyBorder="1" applyAlignment="1">
      <alignment horizontal="left" wrapText="1"/>
    </xf>
    <xf numFmtId="165" fontId="22" fillId="0" borderId="43" xfId="0" applyNumberFormat="1" applyFont="1" applyFill="1" applyBorder="1" applyAlignment="1">
      <alignment horizontal="center"/>
    </xf>
    <xf numFmtId="166" fontId="7" fillId="0" borderId="23" xfId="0" applyNumberFormat="1"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164" fontId="1" fillId="0" borderId="23" xfId="0" applyFont="1" applyFill="1" applyBorder="1" applyAlignment="1">
      <alignment horizontal="left" vertical="center" wrapText="1"/>
    </xf>
    <xf numFmtId="165" fontId="23" fillId="0" borderId="1" xfId="0" applyNumberFormat="1" applyFont="1" applyFill="1" applyBorder="1" applyAlignment="1">
      <alignment horizontal="center"/>
    </xf>
    <xf numFmtId="164" fontId="1" fillId="0" borderId="23" xfId="0" applyFont="1" applyFill="1" applyBorder="1" applyAlignment="1">
      <alignment horizontal="left" vertical="center"/>
    </xf>
    <xf numFmtId="164" fontId="1" fillId="0" borderId="25" xfId="0" applyFont="1" applyFill="1" applyBorder="1" applyAlignment="1">
      <alignment horizontal="left" vertical="center" wrapText="1"/>
    </xf>
    <xf numFmtId="165" fontId="23" fillId="0" borderId="24" xfId="0" applyNumberFormat="1" applyFont="1" applyFill="1" applyBorder="1" applyAlignment="1">
      <alignment horizontal="center"/>
    </xf>
    <xf numFmtId="166" fontId="7" fillId="0" borderId="51" xfId="0" applyNumberFormat="1" applyFont="1" applyFill="1" applyBorder="1" applyAlignment="1">
      <alignment horizontal="center" wrapText="1"/>
    </xf>
    <xf numFmtId="166" fontId="1" fillId="0" borderId="23"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6" fillId="0" borderId="23" xfId="0" applyFont="1" applyBorder="1" applyAlignment="1">
      <alignment horizontal="center"/>
    </xf>
    <xf numFmtId="166" fontId="1" fillId="0" borderId="36" xfId="0" applyNumberFormat="1" applyFont="1" applyFill="1" applyBorder="1" applyAlignment="1">
      <alignment/>
    </xf>
    <xf numFmtId="166" fontId="1" fillId="0" borderId="1" xfId="0" applyNumberFormat="1" applyFont="1" applyFill="1" applyBorder="1" applyAlignment="1">
      <alignment/>
    </xf>
    <xf numFmtId="164" fontId="6" fillId="0" borderId="26" xfId="0" applyFont="1" applyBorder="1" applyAlignment="1">
      <alignment horizontal="center"/>
    </xf>
    <xf numFmtId="166" fontId="1" fillId="0" borderId="66" xfId="0" applyNumberFormat="1" applyFont="1" applyFill="1" applyBorder="1" applyAlignment="1">
      <alignment/>
    </xf>
    <xf numFmtId="166" fontId="1" fillId="0" borderId="37" xfId="0" applyNumberFormat="1" applyFont="1" applyFill="1" applyBorder="1" applyAlignment="1">
      <alignment/>
    </xf>
    <xf numFmtId="164" fontId="25" fillId="0" borderId="51" xfId="0" applyFont="1" applyBorder="1" applyAlignment="1">
      <alignment horizontal="center"/>
    </xf>
    <xf numFmtId="166" fontId="1" fillId="0" borderId="68" xfId="0" applyNumberFormat="1" applyFont="1" applyFill="1" applyBorder="1" applyAlignment="1">
      <alignment/>
    </xf>
    <xf numFmtId="166" fontId="1" fillId="0" borderId="22" xfId="0" applyNumberFormat="1" applyFont="1" applyFill="1" applyBorder="1" applyAlignment="1">
      <alignment/>
    </xf>
    <xf numFmtId="166" fontId="6" fillId="9" borderId="18" xfId="0" applyNumberFormat="1" applyFont="1" applyFill="1" applyBorder="1" applyAlignment="1">
      <alignment horizontal="center" vertical="center"/>
    </xf>
    <xf numFmtId="164" fontId="25" fillId="0" borderId="26" xfId="0" applyFont="1" applyBorder="1" applyAlignment="1">
      <alignment horizontal="center"/>
    </xf>
    <xf numFmtId="164" fontId="25" fillId="0" borderId="25" xfId="0" applyFont="1" applyBorder="1" applyAlignment="1">
      <alignment horizontal="center"/>
    </xf>
    <xf numFmtId="166" fontId="1" fillId="0" borderId="29" xfId="0" applyNumberFormat="1" applyFont="1" applyFill="1" applyBorder="1" applyAlignment="1">
      <alignment/>
    </xf>
    <xf numFmtId="166" fontId="1" fillId="0" borderId="24" xfId="0" applyNumberFormat="1" applyFont="1" applyFill="1" applyBorder="1" applyAlignment="1">
      <alignment/>
    </xf>
    <xf numFmtId="164" fontId="6" fillId="0" borderId="21" xfId="0" applyFont="1" applyBorder="1" applyAlignment="1">
      <alignment horizontal="center"/>
    </xf>
    <xf numFmtId="164" fontId="25" fillId="0" borderId="0" xfId="0" applyFont="1" applyAlignment="1">
      <alignment/>
    </xf>
    <xf numFmtId="164" fontId="6" fillId="0" borderId="25" xfId="0" applyFont="1" applyBorder="1" applyAlignment="1">
      <alignment horizontal="center"/>
    </xf>
    <xf numFmtId="164" fontId="7" fillId="0" borderId="21" xfId="0" applyFont="1" applyFill="1" applyBorder="1" applyAlignment="1">
      <alignment horizontal="center" vertical="center" wrapText="1"/>
    </xf>
    <xf numFmtId="164" fontId="6" fillId="0" borderId="26" xfId="0" applyFont="1" applyBorder="1" applyAlignment="1">
      <alignment horizontal="center" vertical="center"/>
    </xf>
    <xf numFmtId="164" fontId="1" fillId="0" borderId="1" xfId="0" applyFont="1" applyFill="1" applyBorder="1" applyAlignment="1">
      <alignment horizontal="center" vertical="center" wrapText="1"/>
    </xf>
    <xf numFmtId="164" fontId="1" fillId="0" borderId="43" xfId="0" applyFont="1" applyFill="1" applyBorder="1" applyAlignment="1">
      <alignment horizontal="center" vertical="center" wrapText="1"/>
    </xf>
    <xf numFmtId="166" fontId="1" fillId="0" borderId="44" xfId="0" applyNumberFormat="1" applyFont="1" applyFill="1" applyBorder="1" applyAlignment="1">
      <alignment horizontal="center" vertical="center" wrapText="1"/>
    </xf>
    <xf numFmtId="164" fontId="1" fillId="0" borderId="36" xfId="0" applyFont="1" applyFill="1" applyBorder="1" applyAlignment="1">
      <alignment vertical="center" wrapText="1"/>
    </xf>
    <xf numFmtId="164" fontId="1" fillId="0" borderId="45" xfId="0" applyFont="1" applyFill="1" applyBorder="1" applyAlignment="1">
      <alignment vertical="center" wrapText="1"/>
    </xf>
    <xf numFmtId="164" fontId="1" fillId="0" borderId="29" xfId="0" applyFont="1" applyFill="1" applyBorder="1" applyAlignment="1">
      <alignment vertical="center" wrapText="1"/>
    </xf>
    <xf numFmtId="164" fontId="1" fillId="0" borderId="9" xfId="0" applyFont="1" applyFill="1" applyBorder="1" applyAlignment="1">
      <alignment vertical="center" wrapText="1"/>
    </xf>
    <xf numFmtId="164" fontId="0" fillId="0" borderId="21" xfId="0" applyBorder="1" applyAlignment="1">
      <alignment/>
    </xf>
    <xf numFmtId="164" fontId="6" fillId="0" borderId="68" xfId="0" applyFont="1" applyBorder="1" applyAlignment="1">
      <alignment vertical="center" wrapText="1"/>
    </xf>
    <xf numFmtId="164" fontId="6" fillId="9" borderId="41" xfId="0" applyFont="1" applyFill="1" applyBorder="1" applyAlignment="1">
      <alignment horizontal="center" vertical="center" wrapText="1"/>
    </xf>
    <xf numFmtId="164" fontId="6" fillId="0" borderId="36" xfId="0" applyFont="1" applyBorder="1" applyAlignment="1">
      <alignment vertical="center" wrapText="1"/>
    </xf>
    <xf numFmtId="164" fontId="6" fillId="0" borderId="29" xfId="0" applyFont="1" applyBorder="1" applyAlignment="1">
      <alignment vertical="center" wrapText="1"/>
    </xf>
    <xf numFmtId="164" fontId="1" fillId="0" borderId="17" xfId="0" applyFont="1" applyFill="1" applyBorder="1" applyAlignment="1">
      <alignment horizontal="left"/>
    </xf>
    <xf numFmtId="164" fontId="6" fillId="0" borderId="0" xfId="0" applyFont="1" applyFill="1" applyAlignment="1">
      <alignment wrapText="1"/>
    </xf>
    <xf numFmtId="167" fontId="1" fillId="6" borderId="35" xfId="0" applyNumberFormat="1" applyFont="1" applyFill="1" applyBorder="1" applyAlignment="1">
      <alignment horizontal="left" vertical="center"/>
    </xf>
    <xf numFmtId="164" fontId="5" fillId="8" borderId="31" xfId="0" applyFont="1" applyFill="1" applyBorder="1" applyAlignment="1">
      <alignment horizontal="center" vertical="center" wrapText="1"/>
    </xf>
    <xf numFmtId="164" fontId="1" fillId="0" borderId="3" xfId="0" applyFont="1" applyFill="1" applyBorder="1" applyAlignment="1">
      <alignment horizontal="center" vertical="center" wrapText="1"/>
    </xf>
    <xf numFmtId="164" fontId="6" fillId="0" borderId="41" xfId="0" applyFont="1" applyFill="1" applyBorder="1" applyAlignment="1">
      <alignment horizontal="center" vertical="center" wrapText="1"/>
    </xf>
    <xf numFmtId="164" fontId="6" fillId="0" borderId="3" xfId="0" applyFont="1" applyFill="1" applyBorder="1" applyAlignment="1">
      <alignment horizontal="center" vertical="center" wrapText="1"/>
    </xf>
    <xf numFmtId="164" fontId="6" fillId="0" borderId="34" xfId="0" applyFont="1" applyFill="1" applyBorder="1" applyAlignment="1">
      <alignment horizontal="center" vertical="center" wrapText="1"/>
    </xf>
    <xf numFmtId="164" fontId="1" fillId="0" borderId="3" xfId="0" applyFont="1" applyFill="1" applyBorder="1" applyAlignment="1">
      <alignment vertical="center" wrapText="1"/>
    </xf>
    <xf numFmtId="164" fontId="7" fillId="0" borderId="3" xfId="0" applyFont="1" applyFill="1" applyBorder="1" applyAlignment="1">
      <alignment vertical="center" wrapText="1"/>
    </xf>
    <xf numFmtId="164" fontId="22" fillId="0" borderId="3" xfId="0" applyFont="1" applyFill="1" applyBorder="1" applyAlignment="1">
      <alignment vertical="center" wrapText="1"/>
    </xf>
    <xf numFmtId="164" fontId="4" fillId="0" borderId="41" xfId="0" applyFont="1" applyFill="1" applyBorder="1" applyAlignment="1">
      <alignment vertical="center" wrapText="1"/>
    </xf>
    <xf numFmtId="164" fontId="4" fillId="0" borderId="3" xfId="0" applyFont="1" applyFill="1" applyBorder="1" applyAlignment="1">
      <alignment vertical="center" wrapText="1"/>
    </xf>
    <xf numFmtId="164" fontId="4" fillId="0" borderId="34" xfId="0" applyFont="1" applyFill="1" applyBorder="1" applyAlignment="1">
      <alignment vertical="center" wrapText="1"/>
    </xf>
    <xf numFmtId="166" fontId="6" fillId="0" borderId="42" xfId="0" applyNumberFormat="1" applyFont="1" applyBorder="1" applyAlignment="1">
      <alignment wrapText="1"/>
    </xf>
    <xf numFmtId="164" fontId="6" fillId="0" borderId="43" xfId="0" applyFont="1" applyBorder="1" applyAlignment="1">
      <alignment vertical="center" wrapText="1"/>
    </xf>
    <xf numFmtId="165" fontId="6" fillId="0" borderId="56" xfId="0" applyNumberFormat="1" applyFont="1" applyBorder="1" applyAlignment="1">
      <alignment vertical="center" wrapText="1"/>
    </xf>
    <xf numFmtId="164" fontId="6" fillId="0" borderId="69" xfId="0" applyFont="1" applyFill="1" applyBorder="1" applyAlignment="1">
      <alignment vertical="center" wrapText="1"/>
    </xf>
    <xf numFmtId="164" fontId="6" fillId="0" borderId="56" xfId="0" applyFont="1" applyFill="1" applyBorder="1" applyAlignment="1">
      <alignment vertical="center" wrapText="1"/>
    </xf>
    <xf numFmtId="164" fontId="6" fillId="0" borderId="44" xfId="0" applyFont="1" applyFill="1" applyBorder="1" applyAlignment="1">
      <alignment vertical="center" wrapText="1"/>
    </xf>
    <xf numFmtId="164" fontId="6" fillId="0" borderId="70" xfId="0" applyFont="1" applyFill="1" applyBorder="1" applyAlignment="1">
      <alignment vertical="center" wrapText="1"/>
    </xf>
    <xf numFmtId="165" fontId="6" fillId="0" borderId="57" xfId="0" applyNumberFormat="1" applyFont="1" applyBorder="1" applyAlignment="1">
      <alignment vertical="center" wrapText="1"/>
    </xf>
    <xf numFmtId="164" fontId="6" fillId="0" borderId="61" xfId="0" applyFont="1" applyFill="1" applyBorder="1" applyAlignment="1">
      <alignment vertical="center" wrapText="1"/>
    </xf>
    <xf numFmtId="164" fontId="6" fillId="0" borderId="57" xfId="0" applyFont="1" applyFill="1" applyBorder="1" applyAlignment="1">
      <alignment vertical="center" wrapText="1"/>
    </xf>
    <xf numFmtId="164" fontId="6" fillId="0" borderId="45" xfId="0" applyFont="1" applyFill="1" applyBorder="1" applyAlignment="1">
      <alignment vertical="center" wrapText="1"/>
    </xf>
    <xf numFmtId="164" fontId="6" fillId="0" borderId="54" xfId="0" applyFont="1" applyFill="1" applyBorder="1" applyAlignment="1">
      <alignment vertical="center" wrapText="1"/>
    </xf>
    <xf numFmtId="165" fontId="6" fillId="0" borderId="58" xfId="0" applyNumberFormat="1" applyFont="1" applyBorder="1" applyAlignment="1">
      <alignment vertical="center" wrapText="1"/>
    </xf>
    <xf numFmtId="164" fontId="6" fillId="0" borderId="71" xfId="0" applyFont="1" applyFill="1" applyBorder="1" applyAlignment="1">
      <alignment vertical="center" wrapText="1"/>
    </xf>
    <xf numFmtId="164" fontId="6" fillId="0" borderId="58" xfId="0" applyFont="1" applyFill="1" applyBorder="1" applyAlignment="1">
      <alignment vertical="center" wrapText="1"/>
    </xf>
    <xf numFmtId="164" fontId="6" fillId="0" borderId="9" xfId="0" applyFont="1" applyFill="1" applyBorder="1" applyAlignment="1">
      <alignment vertical="center" wrapText="1"/>
    </xf>
    <xf numFmtId="164" fontId="6" fillId="0" borderId="55" xfId="0" applyFont="1" applyFill="1" applyBorder="1" applyAlignment="1">
      <alignment vertical="center" wrapText="1"/>
    </xf>
    <xf numFmtId="166" fontId="1" fillId="0" borderId="3" xfId="0" applyNumberFormat="1" applyFont="1" applyFill="1" applyBorder="1" applyAlignment="1">
      <alignment wrapText="1"/>
    </xf>
    <xf numFmtId="166" fontId="6" fillId="0" borderId="41" xfId="0" applyNumberFormat="1" applyFont="1" applyFill="1" applyBorder="1" applyAlignment="1">
      <alignment wrapText="1"/>
    </xf>
    <xf numFmtId="166" fontId="6" fillId="0" borderId="3" xfId="0" applyNumberFormat="1" applyFont="1" applyFill="1" applyBorder="1" applyAlignment="1">
      <alignment wrapText="1"/>
    </xf>
    <xf numFmtId="166" fontId="6" fillId="0" borderId="34" xfId="0" applyNumberFormat="1" applyFont="1" applyFill="1" applyBorder="1" applyAlignment="1">
      <alignment wrapText="1"/>
    </xf>
    <xf numFmtId="166" fontId="6" fillId="0" borderId="43" xfId="0" applyNumberFormat="1" applyFont="1" applyBorder="1" applyAlignment="1">
      <alignment wrapText="1"/>
    </xf>
    <xf numFmtId="166" fontId="6" fillId="0" borderId="56" xfId="0" applyNumberFormat="1" applyFont="1" applyBorder="1" applyAlignment="1">
      <alignment wrapText="1"/>
    </xf>
    <xf numFmtId="166" fontId="6" fillId="0" borderId="72" xfId="0" applyNumberFormat="1" applyFont="1" applyFill="1" applyBorder="1" applyAlignment="1">
      <alignment wrapText="1"/>
    </xf>
    <xf numFmtId="166" fontId="6" fillId="0" borderId="43" xfId="0" applyNumberFormat="1" applyFont="1" applyFill="1" applyBorder="1" applyAlignment="1">
      <alignment wrapText="1"/>
    </xf>
    <xf numFmtId="166" fontId="6" fillId="0" borderId="44" xfId="0" applyNumberFormat="1" applyFont="1" applyFill="1" applyBorder="1" applyAlignment="1">
      <alignment wrapText="1"/>
    </xf>
    <xf numFmtId="166" fontId="6" fillId="0" borderId="42" xfId="0" applyNumberFormat="1" applyFont="1" applyFill="1" applyBorder="1" applyAlignment="1">
      <alignment wrapText="1"/>
    </xf>
    <xf numFmtId="166" fontId="6" fillId="0" borderId="56" xfId="0" applyNumberFormat="1" applyFont="1" applyFill="1" applyBorder="1" applyAlignment="1">
      <alignment wrapText="1"/>
    </xf>
    <xf numFmtId="166" fontId="6" fillId="0" borderId="57" xfId="0" applyNumberFormat="1" applyFont="1" applyBorder="1" applyAlignment="1">
      <alignment wrapText="1"/>
    </xf>
    <xf numFmtId="166" fontId="6" fillId="0" borderId="36" xfId="0" applyNumberFormat="1" applyFont="1" applyFill="1" applyBorder="1" applyAlignment="1">
      <alignment wrapText="1"/>
    </xf>
    <xf numFmtId="166" fontId="6" fillId="0" borderId="1" xfId="0" applyNumberFormat="1" applyFont="1" applyFill="1" applyBorder="1" applyAlignment="1">
      <alignment wrapText="1"/>
    </xf>
    <xf numFmtId="166" fontId="6" fillId="0" borderId="45" xfId="0" applyNumberFormat="1" applyFont="1" applyFill="1" applyBorder="1" applyAlignment="1">
      <alignment wrapText="1"/>
    </xf>
    <xf numFmtId="166" fontId="6" fillId="0" borderId="23" xfId="0" applyNumberFormat="1" applyFont="1" applyFill="1" applyBorder="1" applyAlignment="1">
      <alignment wrapText="1"/>
    </xf>
    <xf numFmtId="166" fontId="6" fillId="0" borderId="57" xfId="0" applyNumberFormat="1" applyFont="1" applyFill="1" applyBorder="1" applyAlignment="1">
      <alignment wrapText="1"/>
    </xf>
    <xf numFmtId="164" fontId="17" fillId="0" borderId="3" xfId="0" applyFont="1" applyFill="1" applyBorder="1" applyAlignment="1">
      <alignment vertical="center" wrapText="1"/>
    </xf>
    <xf numFmtId="164" fontId="6" fillId="0" borderId="42" xfId="0" applyFont="1" applyFill="1" applyBorder="1" applyAlignment="1">
      <alignment vertical="center" wrapText="1"/>
    </xf>
    <xf numFmtId="166" fontId="6" fillId="0" borderId="22" xfId="0" applyNumberFormat="1" applyFont="1" applyFill="1" applyBorder="1" applyAlignment="1">
      <alignment wrapText="1"/>
    </xf>
    <xf numFmtId="166" fontId="6" fillId="0" borderId="60" xfId="0" applyNumberFormat="1" applyFont="1" applyFill="1" applyBorder="1" applyAlignment="1">
      <alignment wrapText="1"/>
    </xf>
    <xf numFmtId="166" fontId="6" fillId="0" borderId="68" xfId="0" applyNumberFormat="1" applyFont="1" applyFill="1" applyBorder="1" applyAlignment="1">
      <alignment wrapText="1"/>
    </xf>
    <xf numFmtId="166" fontId="6" fillId="0" borderId="40" xfId="0" applyNumberFormat="1" applyFont="1" applyFill="1" applyBorder="1" applyAlignment="1">
      <alignment wrapText="1"/>
    </xf>
    <xf numFmtId="166" fontId="6" fillId="0" borderId="21" xfId="0" applyNumberFormat="1" applyFont="1" applyFill="1" applyBorder="1" applyAlignment="1">
      <alignment wrapText="1"/>
    </xf>
    <xf numFmtId="166" fontId="6" fillId="0" borderId="36" xfId="0" applyNumberFormat="1" applyFont="1" applyBorder="1" applyAlignment="1">
      <alignment wrapText="1"/>
    </xf>
    <xf numFmtId="166" fontId="6" fillId="0" borderId="58" xfId="0" applyNumberFormat="1" applyFont="1" applyBorder="1" applyAlignment="1">
      <alignment wrapText="1"/>
    </xf>
    <xf numFmtId="166" fontId="6" fillId="0" borderId="29" xfId="0" applyNumberFormat="1" applyFont="1" applyBorder="1" applyAlignment="1">
      <alignment wrapText="1"/>
    </xf>
    <xf numFmtId="166" fontId="5" fillId="5" borderId="4" xfId="0" applyNumberFormat="1" applyFont="1" applyFill="1" applyBorder="1" applyAlignment="1">
      <alignment/>
    </xf>
    <xf numFmtId="166" fontId="8" fillId="5" borderId="5" xfId="20" applyNumberFormat="1" applyFill="1" applyBorder="1" applyAlignment="1" applyProtection="1">
      <alignment horizontal="left"/>
      <protection/>
    </xf>
    <xf numFmtId="166" fontId="5" fillId="5" borderId="12" xfId="0" applyNumberFormat="1" applyFont="1" applyFill="1" applyBorder="1" applyAlignment="1">
      <alignment/>
    </xf>
    <xf numFmtId="164" fontId="6" fillId="5" borderId="0" xfId="0" applyFont="1" applyFill="1" applyBorder="1" applyAlignment="1">
      <alignment/>
    </xf>
    <xf numFmtId="166" fontId="8" fillId="5" borderId="0" xfId="20" applyNumberFormat="1" applyFill="1" applyBorder="1" applyAlignment="1" applyProtection="1">
      <alignment horizontal="left"/>
      <protection/>
    </xf>
    <xf numFmtId="164" fontId="5" fillId="8" borderId="35" xfId="0" applyFont="1" applyFill="1" applyBorder="1" applyAlignment="1">
      <alignment horizontal="center" vertical="center" wrapText="1"/>
    </xf>
    <xf numFmtId="164" fontId="1" fillId="6" borderId="41" xfId="0" applyFont="1" applyFill="1" applyBorder="1" applyAlignment="1">
      <alignment vertical="center" wrapText="1"/>
    </xf>
    <xf numFmtId="164" fontId="7" fillId="3" borderId="12" xfId="24" applyNumberFormat="1" applyFont="1" applyFill="1" applyBorder="1" applyAlignment="1" applyProtection="1">
      <alignment horizontal="left" vertical="center" indent="1"/>
      <protection/>
    </xf>
    <xf numFmtId="164" fontId="7" fillId="3" borderId="73" xfId="24" applyNumberFormat="1" applyFont="1" applyFill="1" applyBorder="1" applyAlignment="1" applyProtection="1">
      <alignment horizontal="left" vertical="center"/>
      <protection/>
    </xf>
    <xf numFmtId="164" fontId="7" fillId="3" borderId="69" xfId="24" applyNumberFormat="1" applyFont="1" applyFill="1" applyBorder="1" applyAlignment="1" applyProtection="1">
      <alignment horizontal="left" vertical="center"/>
      <protection/>
    </xf>
    <xf numFmtId="164" fontId="6" fillId="9" borderId="52" xfId="0" applyFont="1" applyFill="1" applyBorder="1" applyAlignment="1">
      <alignment horizontal="center" vertical="center"/>
    </xf>
    <xf numFmtId="164" fontId="1" fillId="3" borderId="46" xfId="21" applyFont="1" applyFill="1" applyBorder="1" applyAlignment="1" applyProtection="1">
      <alignment vertical="center"/>
      <protection/>
    </xf>
    <xf numFmtId="164" fontId="7" fillId="3" borderId="66" xfId="24" applyNumberFormat="1" applyFont="1" applyFill="1" applyBorder="1" applyAlignment="1" applyProtection="1">
      <alignment vertical="center"/>
      <protection/>
    </xf>
    <xf numFmtId="164" fontId="7" fillId="12" borderId="1" xfId="21" applyFont="1" applyFill="1" applyBorder="1" applyAlignment="1" applyProtection="1">
      <alignment horizontal="center" vertical="center" wrapText="1"/>
      <protection/>
    </xf>
    <xf numFmtId="164" fontId="7" fillId="12" borderId="57" xfId="21" applyFont="1" applyFill="1" applyBorder="1" applyAlignment="1" applyProtection="1">
      <alignment horizontal="center" vertical="center" wrapText="1"/>
      <protection/>
    </xf>
    <xf numFmtId="164" fontId="1" fillId="3" borderId="12" xfId="21" applyFont="1" applyFill="1" applyBorder="1" applyAlignment="1">
      <alignment horizontal="left" vertical="center" indent="1"/>
      <protection/>
    </xf>
    <xf numFmtId="164" fontId="1" fillId="3" borderId="14" xfId="21" applyFont="1" applyFill="1" applyBorder="1" applyAlignment="1">
      <alignment vertical="center"/>
      <protection/>
    </xf>
    <xf numFmtId="164" fontId="1" fillId="3" borderId="27" xfId="21" applyFont="1" applyFill="1" applyBorder="1" applyAlignment="1" applyProtection="1">
      <alignment vertical="center"/>
      <protection/>
    </xf>
    <xf numFmtId="164" fontId="1" fillId="3" borderId="27" xfId="26" applyFont="1" applyFill="1" applyBorder="1">
      <alignment vertical="center"/>
      <protection/>
    </xf>
    <xf numFmtId="164" fontId="1" fillId="12" borderId="1" xfId="21" applyFont="1" applyFill="1" applyBorder="1" applyAlignment="1">
      <alignment horizontal="center" vertical="center"/>
      <protection/>
    </xf>
    <xf numFmtId="164" fontId="1" fillId="12" borderId="57" xfId="21" applyFont="1" applyFill="1" applyBorder="1" applyAlignment="1">
      <alignment horizontal="center" vertical="center"/>
      <protection/>
    </xf>
    <xf numFmtId="164" fontId="7" fillId="13" borderId="1" xfId="21" applyFont="1" applyFill="1" applyBorder="1" applyAlignment="1">
      <alignment horizontal="center" vertical="center"/>
      <protection/>
    </xf>
    <xf numFmtId="164" fontId="7" fillId="13" borderId="37" xfId="21" applyFont="1" applyFill="1" applyBorder="1" applyAlignment="1">
      <alignment horizontal="left" vertical="center" wrapText="1" indent="1"/>
      <protection/>
    </xf>
    <xf numFmtId="165" fontId="1" fillId="0" borderId="1" xfId="29" applyFont="1" applyFill="1" applyBorder="1" applyAlignment="1">
      <alignment horizontal="center" vertical="center"/>
      <protection locked="0"/>
    </xf>
    <xf numFmtId="165" fontId="1" fillId="14" borderId="1" xfId="29" applyFont="1" applyFill="1" applyBorder="1" applyAlignment="1">
      <alignment horizontal="center" vertical="center"/>
      <protection locked="0"/>
    </xf>
    <xf numFmtId="164" fontId="1" fillId="3" borderId="1" xfId="21" applyFont="1" applyFill="1" applyBorder="1" applyAlignment="1">
      <alignment horizontal="center" vertical="center"/>
      <protection/>
    </xf>
    <xf numFmtId="164" fontId="1" fillId="3" borderId="1" xfId="21" applyFont="1" applyFill="1" applyBorder="1" applyAlignment="1">
      <alignment horizontal="left" vertical="center" wrapText="1" indent="3"/>
      <protection/>
    </xf>
    <xf numFmtId="165" fontId="1" fillId="0" borderId="57" xfId="29" applyFont="1" applyFill="1" applyBorder="1" applyAlignment="1">
      <alignment horizontal="center" vertical="center"/>
      <protection locked="0"/>
    </xf>
    <xf numFmtId="164" fontId="1" fillId="0" borderId="1" xfId="21" applyFont="1" applyFill="1" applyBorder="1" applyAlignment="1">
      <alignment horizontal="left" vertical="center" wrapText="1" indent="3"/>
      <protection/>
    </xf>
    <xf numFmtId="164" fontId="1" fillId="3" borderId="65" xfId="21" applyFont="1" applyFill="1" applyBorder="1" applyAlignment="1">
      <alignment horizontal="right" vertical="center"/>
      <protection/>
    </xf>
    <xf numFmtId="164" fontId="24" fillId="3" borderId="65" xfId="21" applyFont="1" applyFill="1" applyBorder="1" applyAlignment="1">
      <alignment horizontal="left" vertical="center" wrapText="1" indent="1"/>
      <protection/>
    </xf>
    <xf numFmtId="165" fontId="1" fillId="3" borderId="65" xfId="29" applyFont="1" applyFill="1" applyBorder="1" applyAlignment="1">
      <alignment horizontal="center" vertical="center"/>
      <protection locked="0"/>
    </xf>
    <xf numFmtId="165" fontId="1" fillId="3" borderId="0" xfId="29" applyFont="1" applyFill="1" applyBorder="1" applyAlignment="1">
      <alignment horizontal="center" vertical="center"/>
      <protection locked="0"/>
    </xf>
    <xf numFmtId="165" fontId="1" fillId="3" borderId="32" xfId="29" applyFont="1" applyFill="1" applyBorder="1" applyAlignment="1">
      <alignment horizontal="center" vertical="center"/>
      <protection locked="0"/>
    </xf>
    <xf numFmtId="164" fontId="1" fillId="3" borderId="0" xfId="21" applyFont="1" applyFill="1" applyBorder="1" applyAlignment="1">
      <alignment horizontal="right" vertical="center"/>
      <protection/>
    </xf>
    <xf numFmtId="164" fontId="24" fillId="3" borderId="0" xfId="21" applyFont="1" applyFill="1" applyBorder="1" applyAlignment="1">
      <alignment horizontal="left" vertical="center" wrapText="1" indent="1"/>
      <protection/>
    </xf>
    <xf numFmtId="164" fontId="7" fillId="3" borderId="0" xfId="24" applyNumberFormat="1" applyFont="1" applyFill="1" applyBorder="1" applyAlignment="1" applyProtection="1">
      <alignment horizontal="left" vertical="center"/>
      <protection/>
    </xf>
    <xf numFmtId="164" fontId="7" fillId="3" borderId="32" xfId="24" applyNumberFormat="1" applyFont="1" applyFill="1" applyBorder="1" applyAlignment="1" applyProtection="1">
      <alignment horizontal="left" vertical="center"/>
      <protection/>
    </xf>
    <xf numFmtId="164" fontId="1" fillId="3" borderId="46" xfId="21" applyFont="1" applyFill="1" applyBorder="1" applyAlignment="1">
      <alignment horizontal="right" vertical="center"/>
      <protection/>
    </xf>
    <xf numFmtId="164" fontId="1" fillId="3" borderId="65" xfId="21" applyFont="1" applyFill="1" applyBorder="1" applyAlignment="1">
      <alignment horizontal="left" vertical="center" wrapText="1" indent="1"/>
      <protection/>
    </xf>
    <xf numFmtId="164" fontId="7" fillId="0" borderId="0" xfId="21" applyFont="1" applyFill="1" applyBorder="1" applyAlignment="1" applyProtection="1">
      <alignment vertical="center"/>
      <protection/>
    </xf>
    <xf numFmtId="164" fontId="1" fillId="3" borderId="32" xfId="26" applyFont="1" applyFill="1" applyBorder="1">
      <alignment vertical="center"/>
      <protection/>
    </xf>
    <xf numFmtId="164" fontId="1" fillId="3" borderId="14" xfId="21" applyFont="1" applyFill="1" applyBorder="1" applyAlignment="1">
      <alignment horizontal="right" vertical="center"/>
      <protection/>
    </xf>
    <xf numFmtId="164" fontId="1" fillId="3" borderId="0" xfId="21" applyFont="1" applyFill="1" applyBorder="1" applyAlignment="1">
      <alignment horizontal="left" vertical="center" wrapText="1" indent="1"/>
      <protection/>
    </xf>
    <xf numFmtId="164" fontId="1" fillId="3" borderId="0" xfId="26" applyFont="1" applyFill="1" applyBorder="1">
      <alignment vertical="center"/>
      <protection/>
    </xf>
    <xf numFmtId="164" fontId="1" fillId="3" borderId="14" xfId="26" applyFont="1" applyFill="1" applyBorder="1">
      <alignment vertical="center"/>
      <protection/>
    </xf>
    <xf numFmtId="164" fontId="1" fillId="3" borderId="0" xfId="26" applyFont="1" applyFill="1" applyBorder="1" applyAlignment="1">
      <alignment horizontal="left" vertical="center" wrapText="1" indent="1"/>
      <protection/>
    </xf>
    <xf numFmtId="164" fontId="7" fillId="13" borderId="46" xfId="21" applyFont="1" applyFill="1" applyBorder="1" applyAlignment="1">
      <alignment horizontal="left" vertical="center" wrapText="1" indent="1"/>
      <protection/>
    </xf>
    <xf numFmtId="164" fontId="1" fillId="3" borderId="74" xfId="21" applyFont="1" applyFill="1" applyBorder="1" applyAlignment="1">
      <alignment horizontal="left" vertical="center" wrapText="1" indent="3"/>
      <protection/>
    </xf>
    <xf numFmtId="164" fontId="1" fillId="0" borderId="74" xfId="21" applyFont="1" applyFill="1" applyBorder="1" applyAlignment="1">
      <alignment horizontal="left" vertical="center" wrapText="1" indent="3"/>
      <protection/>
    </xf>
    <xf numFmtId="164" fontId="1" fillId="3" borderId="12" xfId="26" applyFont="1" applyFill="1" applyBorder="1" applyAlignment="1">
      <alignment horizontal="left" vertical="center" indent="1"/>
      <protection/>
    </xf>
    <xf numFmtId="165" fontId="1" fillId="3" borderId="1" xfId="29" applyFont="1" applyFill="1" applyBorder="1" applyAlignment="1">
      <alignment horizontal="center" vertical="center"/>
      <protection locked="0"/>
    </xf>
    <xf numFmtId="164" fontId="7" fillId="13" borderId="45" xfId="21" applyFont="1" applyFill="1" applyBorder="1" applyAlignment="1">
      <alignment horizontal="left" vertical="center" wrapText="1" indent="1"/>
      <protection/>
    </xf>
    <xf numFmtId="164" fontId="1" fillId="3" borderId="0" xfId="26" applyFont="1" applyFill="1" applyBorder="1" applyAlignment="1">
      <alignment vertical="center"/>
      <protection/>
    </xf>
    <xf numFmtId="164" fontId="7" fillId="3" borderId="0" xfId="23" applyNumberFormat="1" applyFont="1" applyFill="1" applyBorder="1" applyAlignment="1" applyProtection="1">
      <alignment vertical="center" wrapText="1"/>
      <protection/>
    </xf>
    <xf numFmtId="164" fontId="7" fillId="3" borderId="0" xfId="23" applyNumberFormat="1" applyFont="1" applyFill="1" applyBorder="1" applyAlignment="1" applyProtection="1">
      <alignment vertical="center"/>
      <protection/>
    </xf>
    <xf numFmtId="164" fontId="17" fillId="3" borderId="0" xfId="23" applyNumberFormat="1" applyFont="1" applyFill="1" applyBorder="1" applyAlignment="1" applyProtection="1">
      <alignment vertical="center"/>
      <protection/>
    </xf>
    <xf numFmtId="164" fontId="6" fillId="3" borderId="46" xfId="21" applyFont="1" applyFill="1" applyBorder="1" applyAlignment="1" applyProtection="1">
      <alignment vertical="center"/>
      <protection/>
    </xf>
    <xf numFmtId="164" fontId="17" fillId="3" borderId="65" xfId="24" applyNumberFormat="1" applyFont="1" applyFill="1" applyBorder="1" applyAlignment="1" applyProtection="1">
      <alignment vertical="center" wrapText="1"/>
      <protection/>
    </xf>
    <xf numFmtId="164" fontId="17" fillId="12" borderId="37" xfId="25" applyFont="1" applyFill="1" applyBorder="1" applyAlignment="1">
      <alignment horizontal="center" vertical="center" wrapText="1"/>
      <protection/>
    </xf>
    <xf numFmtId="164" fontId="6" fillId="3" borderId="14" xfId="21" applyFont="1" applyFill="1" applyBorder="1" applyAlignment="1" applyProtection="1">
      <alignment vertical="center"/>
      <protection/>
    </xf>
    <xf numFmtId="164" fontId="6" fillId="3" borderId="0" xfId="26" applyFont="1" applyFill="1" applyBorder="1">
      <alignment vertical="center"/>
      <protection/>
    </xf>
    <xf numFmtId="164" fontId="17" fillId="12" borderId="43" xfId="25" applyFont="1" applyFill="1" applyBorder="1" applyAlignment="1">
      <alignment horizontal="center" vertical="center" wrapText="1"/>
      <protection/>
    </xf>
    <xf numFmtId="164" fontId="17" fillId="3" borderId="0" xfId="24" applyNumberFormat="1" applyFont="1" applyFill="1" applyBorder="1" applyAlignment="1" applyProtection="1">
      <alignment vertical="center" wrapText="1"/>
      <protection/>
    </xf>
    <xf numFmtId="164" fontId="6" fillId="12" borderId="1" xfId="21" applyFont="1" applyFill="1" applyBorder="1" applyAlignment="1">
      <alignment horizontal="center" vertical="center"/>
      <protection/>
    </xf>
    <xf numFmtId="164" fontId="17" fillId="13" borderId="1" xfId="21" applyFont="1" applyFill="1" applyBorder="1" applyAlignment="1">
      <alignment horizontal="center" vertical="center"/>
      <protection/>
    </xf>
    <xf numFmtId="164" fontId="17" fillId="13" borderId="45" xfId="21" applyFont="1" applyFill="1" applyBorder="1" applyAlignment="1">
      <alignment horizontal="left" vertical="center" wrapText="1" indent="1"/>
      <protection/>
    </xf>
    <xf numFmtId="165" fontId="17" fillId="3" borderId="1" xfId="29" applyFont="1" applyFill="1" applyBorder="1" applyAlignment="1">
      <alignment horizontal="center" vertical="center"/>
      <protection locked="0"/>
    </xf>
    <xf numFmtId="164" fontId="17" fillId="3" borderId="12" xfId="24" applyNumberFormat="1" applyFont="1" applyFill="1" applyBorder="1" applyAlignment="1" applyProtection="1">
      <alignment horizontal="left" vertical="center" indent="1"/>
      <protection/>
    </xf>
    <xf numFmtId="164" fontId="6" fillId="3" borderId="0" xfId="21" applyFont="1" applyFill="1" applyBorder="1" applyAlignment="1">
      <alignment horizontal="center" vertical="center"/>
      <protection/>
    </xf>
    <xf numFmtId="164" fontId="6" fillId="3" borderId="0" xfId="26" applyFont="1" applyFill="1" applyBorder="1" applyAlignment="1">
      <alignment vertical="center" wrapText="1"/>
      <protection/>
    </xf>
    <xf numFmtId="165" fontId="17" fillId="0" borderId="0" xfId="29" applyFont="1" applyFill="1" applyBorder="1" applyAlignment="1">
      <alignment horizontal="center" vertical="center"/>
      <protection locked="0"/>
    </xf>
    <xf numFmtId="164" fontId="6" fillId="3" borderId="0" xfId="26" applyFont="1" applyFill="1" applyBorder="1" applyAlignment="1">
      <alignment horizontal="left" vertical="center" indent="1"/>
      <protection/>
    </xf>
    <xf numFmtId="164" fontId="6" fillId="3" borderId="32" xfId="26" applyFont="1" applyFill="1" applyBorder="1">
      <alignment vertical="center"/>
      <protection/>
    </xf>
    <xf numFmtId="164" fontId="6" fillId="3" borderId="12" xfId="21" applyFont="1" applyFill="1" applyBorder="1" applyAlignment="1">
      <alignment horizontal="left" vertical="center" indent="1"/>
      <protection/>
    </xf>
    <xf numFmtId="164" fontId="6" fillId="3" borderId="0" xfId="26" applyFont="1" applyFill="1" applyBorder="1" applyAlignment="1">
      <alignment horizontal="left" vertical="center" indent="1"/>
      <protection/>
    </xf>
    <xf numFmtId="164" fontId="1" fillId="3" borderId="46" xfId="26" applyFont="1" applyFill="1" applyBorder="1">
      <alignment vertical="center"/>
      <protection/>
    </xf>
    <xf numFmtId="164" fontId="1" fillId="3" borderId="65" xfId="26" applyFont="1" applyFill="1" applyBorder="1">
      <alignment vertical="center"/>
      <protection/>
    </xf>
    <xf numFmtId="164" fontId="1" fillId="3" borderId="66" xfId="26" applyFont="1" applyFill="1" applyBorder="1">
      <alignment vertical="center"/>
      <protection/>
    </xf>
    <xf numFmtId="165" fontId="1" fillId="3" borderId="27" xfId="29" applyFont="1" applyFill="1" applyBorder="1" applyAlignment="1">
      <alignment horizontal="center" vertical="center"/>
      <protection locked="0"/>
    </xf>
    <xf numFmtId="164" fontId="7" fillId="3" borderId="27" xfId="23" applyNumberFormat="1" applyFont="1" applyFill="1" applyBorder="1" applyAlignment="1" applyProtection="1">
      <alignment vertical="center"/>
      <protection/>
    </xf>
    <xf numFmtId="164" fontId="1" fillId="3" borderId="44" xfId="26" applyFont="1" applyFill="1" applyBorder="1">
      <alignment vertical="center"/>
      <protection/>
    </xf>
    <xf numFmtId="164" fontId="1" fillId="3" borderId="73" xfId="26" applyFont="1" applyFill="1" applyBorder="1">
      <alignment vertical="center"/>
      <protection/>
    </xf>
    <xf numFmtId="164" fontId="1" fillId="3" borderId="72" xfId="26" applyFont="1" applyFill="1" applyBorder="1">
      <alignment vertical="center"/>
      <protection/>
    </xf>
    <xf numFmtId="164" fontId="6" fillId="3" borderId="15" xfId="21" applyFont="1" applyFill="1" applyBorder="1" applyAlignment="1">
      <alignment horizontal="left" vertical="center" indent="1"/>
      <protection/>
    </xf>
    <xf numFmtId="164" fontId="1" fillId="3" borderId="2" xfId="26" applyFont="1" applyFill="1" applyBorder="1">
      <alignment vertical="center"/>
      <protection/>
    </xf>
    <xf numFmtId="164" fontId="1" fillId="3" borderId="52" xfId="26" applyFont="1" applyFill="1" applyBorder="1">
      <alignment vertical="center"/>
      <protection/>
    </xf>
    <xf numFmtId="166" fontId="5" fillId="5" borderId="5" xfId="0" applyNumberFormat="1" applyFont="1" applyFill="1" applyBorder="1" applyAlignment="1">
      <alignment horizontal="left"/>
    </xf>
    <xf numFmtId="166" fontId="5" fillId="5" borderId="0" xfId="0" applyNumberFormat="1" applyFont="1" applyFill="1" applyBorder="1" applyAlignment="1">
      <alignment horizontal="left"/>
    </xf>
    <xf numFmtId="166" fontId="6" fillId="0" borderId="4" xfId="0" applyNumberFormat="1" applyFont="1" applyBorder="1" applyAlignment="1">
      <alignment horizontal="center" vertical="center" wrapText="1"/>
    </xf>
    <xf numFmtId="166" fontId="6" fillId="0" borderId="22" xfId="0" applyNumberFormat="1" applyFont="1" applyBorder="1" applyAlignment="1">
      <alignment horizontal="left" vertical="center" wrapText="1"/>
    </xf>
    <xf numFmtId="166" fontId="6" fillId="0" borderId="40" xfId="0" applyNumberFormat="1" applyFont="1" applyBorder="1" applyAlignment="1">
      <alignment horizontal="left" vertical="center" wrapText="1"/>
    </xf>
    <xf numFmtId="166" fontId="6" fillId="0" borderId="45" xfId="0" applyNumberFormat="1" applyFont="1" applyBorder="1" applyAlignment="1">
      <alignment horizontal="left" vertical="center" wrapText="1"/>
    </xf>
    <xf numFmtId="168" fontId="6" fillId="0" borderId="9" xfId="0" applyNumberFormat="1" applyFont="1" applyBorder="1" applyAlignment="1">
      <alignment horizontal="left" vertical="center" wrapText="1"/>
    </xf>
    <xf numFmtId="166" fontId="6" fillId="0" borderId="13" xfId="0" applyNumberFormat="1" applyFont="1" applyBorder="1" applyAlignment="1">
      <alignment horizontal="center" vertical="center" wrapText="1"/>
    </xf>
    <xf numFmtId="164" fontId="5" fillId="8" borderId="5" xfId="0" applyFont="1" applyFill="1" applyBorder="1" applyAlignment="1">
      <alignment horizontal="center" vertical="center" wrapText="1"/>
    </xf>
    <xf numFmtId="164" fontId="5" fillId="8" borderId="2" xfId="0" applyFont="1" applyFill="1" applyBorder="1" applyAlignment="1">
      <alignment horizontal="center" vertical="center" wrapText="1"/>
    </xf>
    <xf numFmtId="166" fontId="6" fillId="0" borderId="22" xfId="0" applyNumberFormat="1" applyFont="1" applyBorder="1" applyAlignment="1">
      <alignment horizontal="center" vertical="center" wrapText="1"/>
    </xf>
    <xf numFmtId="165" fontId="6" fillId="0" borderId="40" xfId="0" applyNumberFormat="1" applyFont="1" applyBorder="1" applyAlignment="1">
      <alignment horizontal="center" wrapText="1"/>
    </xf>
    <xf numFmtId="164" fontId="6" fillId="9" borderId="18" xfId="0" applyFont="1" applyFill="1" applyBorder="1" applyAlignment="1">
      <alignment horizontal="center" vertical="center"/>
    </xf>
    <xf numFmtId="165" fontId="6" fillId="0" borderId="45" xfId="0" applyNumberFormat="1" applyFont="1" applyBorder="1" applyAlignment="1">
      <alignment horizontal="center" wrapText="1"/>
    </xf>
    <xf numFmtId="166" fontId="6" fillId="0" borderId="24" xfId="0" applyNumberFormat="1" applyFont="1" applyBorder="1" applyAlignment="1">
      <alignment horizontal="center" vertical="center" wrapText="1"/>
    </xf>
    <xf numFmtId="165" fontId="6" fillId="0" borderId="9" xfId="0" applyNumberFormat="1" applyFont="1" applyBorder="1" applyAlignment="1">
      <alignment horizontal="center" wrapText="1"/>
    </xf>
    <xf numFmtId="165" fontId="6" fillId="0" borderId="11" xfId="0" applyNumberFormat="1" applyFont="1" applyBorder="1" applyAlignment="1">
      <alignment horizontal="center" wrapText="1"/>
    </xf>
    <xf numFmtId="164" fontId="0" fillId="6" borderId="41" xfId="0" applyFill="1" applyBorder="1" applyAlignment="1">
      <alignment/>
    </xf>
    <xf numFmtId="166" fontId="0" fillId="0" borderId="23" xfId="0" applyNumberFormat="1" applyFont="1" applyBorder="1" applyAlignment="1">
      <alignment horizontal="left"/>
    </xf>
    <xf numFmtId="166" fontId="0" fillId="0" borderId="47" xfId="0" applyNumberFormat="1" applyBorder="1" applyAlignment="1">
      <alignment horizontal="center"/>
    </xf>
    <xf numFmtId="166" fontId="0" fillId="0" borderId="7" xfId="0" applyNumberFormat="1" applyBorder="1" applyAlignment="1">
      <alignment horizontal="center"/>
    </xf>
    <xf numFmtId="166" fontId="0" fillId="0" borderId="39" xfId="0" applyNumberFormat="1" applyBorder="1" applyAlignment="1">
      <alignment horizontal="center"/>
    </xf>
    <xf numFmtId="164" fontId="6" fillId="9" borderId="38" xfId="0" applyFont="1" applyFill="1" applyBorder="1" applyAlignment="1">
      <alignment horizontal="center" vertical="center"/>
    </xf>
    <xf numFmtId="166" fontId="6" fillId="0" borderId="50" xfId="0" applyNumberFormat="1" applyFont="1" applyBorder="1" applyAlignment="1">
      <alignment horizontal="center" vertical="center" wrapText="1" shrinkToFit="1"/>
    </xf>
    <xf numFmtId="166" fontId="6" fillId="0" borderId="40" xfId="0" applyNumberFormat="1" applyFont="1" applyBorder="1" applyAlignment="1">
      <alignment horizontal="center" vertical="center" wrapText="1"/>
    </xf>
    <xf numFmtId="164" fontId="0" fillId="0" borderId="23" xfId="0" applyBorder="1" applyAlignment="1">
      <alignment/>
    </xf>
    <xf numFmtId="164" fontId="0" fillId="0" borderId="1" xfId="0" applyBorder="1" applyAlignment="1">
      <alignment/>
    </xf>
    <xf numFmtId="164" fontId="0" fillId="0" borderId="45" xfId="0" applyBorder="1" applyAlignment="1">
      <alignment/>
    </xf>
    <xf numFmtId="164" fontId="0" fillId="0" borderId="25" xfId="0" applyBorder="1" applyAlignment="1">
      <alignment/>
    </xf>
    <xf numFmtId="164" fontId="0" fillId="0" borderId="24" xfId="0" applyBorder="1" applyAlignment="1">
      <alignment/>
    </xf>
    <xf numFmtId="164" fontId="0" fillId="0" borderId="9" xfId="0" applyBorder="1" applyAlignment="1">
      <alignment/>
    </xf>
    <xf numFmtId="164" fontId="0" fillId="0" borderId="42" xfId="0" applyBorder="1" applyAlignment="1">
      <alignment/>
    </xf>
    <xf numFmtId="164" fontId="0" fillId="0" borderId="43" xfId="0" applyBorder="1" applyAlignment="1">
      <alignment/>
    </xf>
    <xf numFmtId="164" fontId="0" fillId="9" borderId="18" xfId="0" applyFont="1" applyFill="1" applyBorder="1" applyAlignment="1">
      <alignment horizontal="center" vertical="center"/>
    </xf>
    <xf numFmtId="166" fontId="6" fillId="0" borderId="26" xfId="0" applyNumberFormat="1" applyFont="1" applyBorder="1" applyAlignment="1">
      <alignment vertical="center" wrapText="1"/>
    </xf>
    <xf numFmtId="166" fontId="6" fillId="0" borderId="37" xfId="0" applyNumberFormat="1" applyFont="1" applyBorder="1" applyAlignment="1">
      <alignment wrapText="1"/>
    </xf>
    <xf numFmtId="166" fontId="6" fillId="0" borderId="42" xfId="0" applyNumberFormat="1" applyFont="1" applyBorder="1" applyAlignment="1">
      <alignment vertical="center" wrapText="1"/>
    </xf>
    <xf numFmtId="173" fontId="6" fillId="0" borderId="42" xfId="0" applyNumberFormat="1" applyFont="1" applyBorder="1" applyAlignment="1">
      <alignment vertical="center" wrapText="1"/>
    </xf>
    <xf numFmtId="173" fontId="6" fillId="0" borderId="43" xfId="0" applyNumberFormat="1" applyFont="1" applyBorder="1" applyAlignment="1">
      <alignment wrapText="1"/>
    </xf>
    <xf numFmtId="173" fontId="6" fillId="0" borderId="44" xfId="0" applyNumberFormat="1" applyFont="1" applyBorder="1" applyAlignment="1">
      <alignment wrapText="1"/>
    </xf>
    <xf numFmtId="173" fontId="6" fillId="0" borderId="23" xfId="0" applyNumberFormat="1" applyFont="1" applyBorder="1" applyAlignment="1">
      <alignment vertical="center" wrapText="1"/>
    </xf>
    <xf numFmtId="173" fontId="6" fillId="0" borderId="1" xfId="0" applyNumberFormat="1" applyFont="1" applyBorder="1" applyAlignment="1">
      <alignment wrapText="1"/>
    </xf>
    <xf numFmtId="173" fontId="6" fillId="0" borderId="45" xfId="0" applyNumberFormat="1" applyFont="1" applyBorder="1" applyAlignment="1">
      <alignment wrapText="1"/>
    </xf>
    <xf numFmtId="173" fontId="0" fillId="0" borderId="23" xfId="0" applyNumberFormat="1" applyBorder="1" applyAlignment="1">
      <alignment/>
    </xf>
    <xf numFmtId="173" fontId="0" fillId="0" borderId="1" xfId="0" applyNumberFormat="1" applyBorder="1" applyAlignment="1">
      <alignment/>
    </xf>
    <xf numFmtId="173" fontId="0" fillId="0" borderId="45" xfId="0" applyNumberFormat="1" applyBorder="1" applyAlignment="1">
      <alignment/>
    </xf>
    <xf numFmtId="173" fontId="0" fillId="0" borderId="25" xfId="0" applyNumberFormat="1" applyBorder="1" applyAlignment="1">
      <alignment/>
    </xf>
    <xf numFmtId="173" fontId="0" fillId="0" borderId="24" xfId="0" applyNumberFormat="1" applyBorder="1" applyAlignment="1">
      <alignment/>
    </xf>
    <xf numFmtId="173" fontId="0" fillId="0" borderId="9" xfId="0" applyNumberFormat="1" applyBorder="1" applyAlignment="1">
      <alignment/>
    </xf>
    <xf numFmtId="164" fontId="26" fillId="0" borderId="0" xfId="0" applyFont="1" applyAlignment="1">
      <alignment vertical="center"/>
    </xf>
    <xf numFmtId="166" fontId="6" fillId="0" borderId="39" xfId="0" applyNumberFormat="1" applyFont="1" applyBorder="1" applyAlignment="1">
      <alignment horizontal="center"/>
    </xf>
    <xf numFmtId="166" fontId="6" fillId="0" borderId="47" xfId="0" applyNumberFormat="1" applyFont="1" applyBorder="1" applyAlignment="1">
      <alignment horizontal="center"/>
    </xf>
    <xf numFmtId="166" fontId="6" fillId="0" borderId="7" xfId="0" applyNumberFormat="1" applyFont="1" applyBorder="1" applyAlignment="1">
      <alignment horizontal="center"/>
    </xf>
    <xf numFmtId="166" fontId="6" fillId="0" borderId="21" xfId="0" applyNumberFormat="1" applyFont="1" applyBorder="1" applyAlignment="1">
      <alignment horizontal="left"/>
    </xf>
    <xf numFmtId="173" fontId="0" fillId="0" borderId="40" xfId="0" applyNumberFormat="1" applyBorder="1" applyAlignment="1">
      <alignment/>
    </xf>
    <xf numFmtId="164" fontId="6" fillId="0" borderId="42" xfId="0" applyFont="1" applyBorder="1" applyAlignment="1">
      <alignment horizontal="left"/>
    </xf>
    <xf numFmtId="173" fontId="0" fillId="0" borderId="44" xfId="0" applyNumberFormat="1" applyBorder="1" applyAlignment="1">
      <alignment/>
    </xf>
    <xf numFmtId="164" fontId="6" fillId="0" borderId="23" xfId="0" applyFont="1" applyBorder="1" applyAlignment="1">
      <alignment horizontal="left" vertical="center"/>
    </xf>
    <xf numFmtId="164" fontId="6" fillId="0" borderId="62" xfId="0" applyFont="1" applyBorder="1" applyAlignment="1">
      <alignment horizontal="left" vertical="center"/>
    </xf>
    <xf numFmtId="173" fontId="0" fillId="0" borderId="16" xfId="0" applyNumberFormat="1" applyBorder="1" applyAlignment="1">
      <alignment/>
    </xf>
    <xf numFmtId="166" fontId="5" fillId="5" borderId="5" xfId="0" applyNumberFormat="1" applyFont="1" applyFill="1" applyBorder="1" applyAlignment="1">
      <alignment/>
    </xf>
    <xf numFmtId="166" fontId="5" fillId="5" borderId="20" xfId="0" applyNumberFormat="1" applyFont="1" applyFill="1" applyBorder="1" applyAlignment="1">
      <alignment/>
    </xf>
    <xf numFmtId="166" fontId="5" fillId="5" borderId="0" xfId="0" applyNumberFormat="1" applyFont="1" applyFill="1" applyBorder="1" applyAlignment="1">
      <alignment/>
    </xf>
    <xf numFmtId="166" fontId="5" fillId="5" borderId="32" xfId="0" applyNumberFormat="1" applyFont="1" applyFill="1" applyBorder="1" applyAlignment="1">
      <alignment/>
    </xf>
    <xf numFmtId="164" fontId="6" fillId="0" borderId="32" xfId="0" applyFont="1" applyBorder="1" applyAlignment="1">
      <alignment horizontal="center"/>
    </xf>
    <xf numFmtId="167" fontId="1" fillId="6" borderId="0" xfId="0" applyNumberFormat="1" applyFont="1" applyFill="1" applyBorder="1" applyAlignment="1">
      <alignment horizontal="center" vertical="center" wrapText="1"/>
    </xf>
    <xf numFmtId="166" fontId="6" fillId="0" borderId="37" xfId="0" applyNumberFormat="1" applyFont="1" applyBorder="1" applyAlignment="1">
      <alignment horizontal="center" vertical="center" wrapText="1"/>
    </xf>
    <xf numFmtId="166" fontId="0" fillId="0" borderId="45" xfId="0" applyNumberFormat="1" applyBorder="1" applyAlignment="1">
      <alignment vertical="center" wrapText="1"/>
    </xf>
    <xf numFmtId="166" fontId="0" fillId="0" borderId="9" xfId="0" applyNumberFormat="1" applyBorder="1" applyAlignment="1">
      <alignment vertical="center" wrapText="1"/>
    </xf>
    <xf numFmtId="164" fontId="0" fillId="0" borderId="50" xfId="0" applyBorder="1" applyAlignment="1">
      <alignment horizontal="center"/>
    </xf>
    <xf numFmtId="166" fontId="6" fillId="0" borderId="19" xfId="0" applyNumberFormat="1" applyFont="1" applyBorder="1" applyAlignment="1">
      <alignment horizontal="center" vertical="center" wrapText="1"/>
    </xf>
    <xf numFmtId="166" fontId="0" fillId="0" borderId="40" xfId="0" applyNumberFormat="1" applyBorder="1" applyAlignment="1">
      <alignment vertical="center" wrapText="1"/>
    </xf>
    <xf numFmtId="166" fontId="6" fillId="0" borderId="68" xfId="0" applyNumberFormat="1" applyFont="1" applyBorder="1" applyAlignment="1">
      <alignment horizontal="center" vertical="center" wrapText="1"/>
    </xf>
    <xf numFmtId="174" fontId="6" fillId="0" borderId="36" xfId="0" applyNumberFormat="1" applyFont="1" applyBorder="1" applyAlignment="1">
      <alignment horizontal="right"/>
    </xf>
    <xf numFmtId="174" fontId="6" fillId="0" borderId="1" xfId="0" applyNumberFormat="1" applyFont="1" applyBorder="1" applyAlignment="1">
      <alignment horizontal="right"/>
    </xf>
    <xf numFmtId="174" fontId="6" fillId="0" borderId="45" xfId="0" applyNumberFormat="1" applyFont="1" applyBorder="1" applyAlignment="1">
      <alignment horizontal="right"/>
    </xf>
    <xf numFmtId="175" fontId="6" fillId="0" borderId="36" xfId="0" applyNumberFormat="1" applyFont="1" applyBorder="1" applyAlignment="1">
      <alignment horizontal="right"/>
    </xf>
    <xf numFmtId="175" fontId="6" fillId="0" borderId="1" xfId="0" applyNumberFormat="1" applyFont="1" applyBorder="1" applyAlignment="1">
      <alignment horizontal="right"/>
    </xf>
    <xf numFmtId="175" fontId="6" fillId="0" borderId="45" xfId="0" applyNumberFormat="1" applyFont="1" applyBorder="1" applyAlignment="1">
      <alignment horizontal="right"/>
    </xf>
    <xf numFmtId="176" fontId="6" fillId="0" borderId="36" xfId="0" applyNumberFormat="1" applyFont="1" applyBorder="1" applyAlignment="1">
      <alignment horizontal="right"/>
    </xf>
    <xf numFmtId="176" fontId="6" fillId="0" borderId="1" xfId="0" applyNumberFormat="1" applyFont="1" applyBorder="1" applyAlignment="1">
      <alignment horizontal="right"/>
    </xf>
    <xf numFmtId="176" fontId="6" fillId="0" borderId="45" xfId="0" applyNumberFormat="1" applyFont="1" applyBorder="1" applyAlignment="1">
      <alignment horizontal="right"/>
    </xf>
    <xf numFmtId="177" fontId="6" fillId="0" borderId="36" xfId="0" applyNumberFormat="1" applyFont="1" applyBorder="1" applyAlignment="1">
      <alignment horizontal="right"/>
    </xf>
    <xf numFmtId="177" fontId="6" fillId="0" borderId="1" xfId="0" applyNumberFormat="1" applyFont="1" applyBorder="1" applyAlignment="1">
      <alignment horizontal="right"/>
    </xf>
    <xf numFmtId="177" fontId="6" fillId="0" borderId="45" xfId="0" applyNumberFormat="1" applyFont="1" applyBorder="1" applyAlignment="1">
      <alignment horizontal="right"/>
    </xf>
    <xf numFmtId="164" fontId="6" fillId="0" borderId="25" xfId="0" applyFont="1" applyBorder="1" applyAlignment="1">
      <alignment/>
    </xf>
    <xf numFmtId="178" fontId="6" fillId="0" borderId="29" xfId="0" applyNumberFormat="1" applyFont="1" applyBorder="1" applyAlignment="1">
      <alignment horizontal="right"/>
    </xf>
    <xf numFmtId="178" fontId="6" fillId="0" borderId="24" xfId="0" applyNumberFormat="1" applyFont="1" applyBorder="1" applyAlignment="1">
      <alignment horizontal="right"/>
    </xf>
    <xf numFmtId="178" fontId="6" fillId="0" borderId="9" xfId="0" applyNumberFormat="1" applyFont="1" applyBorder="1" applyAlignment="1">
      <alignment horizontal="right"/>
    </xf>
    <xf numFmtId="164" fontId="6" fillId="0" borderId="21" xfId="0" applyFont="1" applyBorder="1" applyAlignment="1">
      <alignment/>
    </xf>
    <xf numFmtId="178" fontId="6" fillId="0" borderId="68" xfId="0" applyNumberFormat="1" applyFont="1" applyBorder="1" applyAlignment="1">
      <alignment horizontal="right"/>
    </xf>
    <xf numFmtId="178" fontId="6" fillId="0" borderId="22" xfId="0" applyNumberFormat="1" applyFont="1" applyBorder="1" applyAlignment="1">
      <alignment horizontal="right"/>
    </xf>
    <xf numFmtId="178" fontId="6" fillId="0" borderId="40" xfId="0" applyNumberFormat="1" applyFont="1" applyBorder="1" applyAlignment="1">
      <alignment horizontal="right"/>
    </xf>
    <xf numFmtId="178" fontId="6" fillId="0" borderId="36" xfId="0" applyNumberFormat="1" applyFont="1" applyBorder="1" applyAlignment="1">
      <alignment horizontal="right"/>
    </xf>
    <xf numFmtId="178" fontId="6" fillId="0" borderId="1" xfId="0" applyNumberFormat="1" applyFont="1" applyBorder="1" applyAlignment="1">
      <alignment horizontal="right"/>
    </xf>
    <xf numFmtId="178" fontId="6" fillId="0" borderId="45" xfId="0" applyNumberFormat="1" applyFont="1" applyBorder="1" applyAlignment="1">
      <alignment horizontal="right"/>
    </xf>
    <xf numFmtId="167" fontId="1" fillId="6" borderId="5" xfId="0" applyNumberFormat="1" applyFont="1" applyFill="1" applyBorder="1" applyAlignment="1">
      <alignment horizontal="center" vertical="center" wrapText="1"/>
    </xf>
    <xf numFmtId="179" fontId="6" fillId="0" borderId="50" xfId="0" applyNumberFormat="1" applyFont="1" applyBorder="1" applyAlignment="1">
      <alignment horizontal="center" vertical="center" wrapText="1"/>
    </xf>
    <xf numFmtId="179" fontId="6" fillId="0" borderId="7" xfId="0" applyNumberFormat="1" applyFont="1" applyBorder="1" applyAlignment="1">
      <alignment horizontal="center" wrapText="1"/>
    </xf>
    <xf numFmtId="179" fontId="6" fillId="0" borderId="21" xfId="0" applyNumberFormat="1" applyFont="1" applyBorder="1" applyAlignment="1">
      <alignment horizontal="center" vertical="center" wrapText="1"/>
    </xf>
    <xf numFmtId="179" fontId="6" fillId="0" borderId="40" xfId="0" applyNumberFormat="1" applyFont="1" applyBorder="1" applyAlignment="1">
      <alignment horizontal="center" vertical="center" wrapText="1"/>
    </xf>
    <xf numFmtId="179" fontId="6" fillId="0" borderId="23" xfId="0" applyNumberFormat="1" applyFont="1" applyBorder="1" applyAlignment="1">
      <alignment horizontal="center" wrapText="1"/>
    </xf>
    <xf numFmtId="179" fontId="6" fillId="0" borderId="1" xfId="0" applyNumberFormat="1" applyFont="1" applyBorder="1" applyAlignment="1">
      <alignment horizontal="left"/>
    </xf>
    <xf numFmtId="179" fontId="6" fillId="0" borderId="23" xfId="0" applyNumberFormat="1" applyFont="1" applyBorder="1" applyAlignment="1">
      <alignment horizontal="left"/>
    </xf>
    <xf numFmtId="179" fontId="6" fillId="0" borderId="25" xfId="0" applyNumberFormat="1" applyFont="1" applyBorder="1" applyAlignment="1">
      <alignment horizontal="center" wrapText="1"/>
    </xf>
    <xf numFmtId="179" fontId="6" fillId="0" borderId="24" xfId="0" applyNumberFormat="1" applyFont="1" applyBorder="1" applyAlignment="1">
      <alignment horizontal="left"/>
    </xf>
    <xf numFmtId="179" fontId="6" fillId="0" borderId="21" xfId="0" applyNumberFormat="1" applyFont="1" applyBorder="1" applyAlignment="1">
      <alignment horizontal="center" wrapText="1"/>
    </xf>
    <xf numFmtId="179" fontId="6" fillId="0" borderId="22" xfId="0" applyNumberFormat="1" applyFont="1" applyBorder="1" applyAlignment="1">
      <alignment horizontal="left"/>
    </xf>
    <xf numFmtId="179" fontId="6" fillId="0" borderId="26" xfId="0" applyNumberFormat="1" applyFont="1" applyBorder="1" applyAlignment="1">
      <alignment horizontal="center" wrapText="1"/>
    </xf>
    <xf numFmtId="179" fontId="6" fillId="0" borderId="45" xfId="0" applyNumberFormat="1" applyFont="1" applyBorder="1" applyAlignment="1">
      <alignment horizontal="center" wrapText="1"/>
    </xf>
    <xf numFmtId="179" fontId="6" fillId="0" borderId="9" xfId="0" applyNumberFormat="1" applyFont="1" applyBorder="1" applyAlignment="1">
      <alignment horizontal="center" wrapText="1"/>
    </xf>
    <xf numFmtId="179" fontId="6" fillId="0" borderId="49" xfId="0" applyNumberFormat="1" applyFont="1" applyBorder="1" applyAlignment="1">
      <alignment vertical="center" wrapText="1"/>
    </xf>
    <xf numFmtId="179" fontId="6" fillId="0" borderId="65" xfId="0" applyNumberFormat="1" applyFont="1" applyBorder="1" applyAlignment="1">
      <alignment vertical="center" wrapText="1"/>
    </xf>
    <xf numFmtId="179" fontId="6" fillId="0" borderId="66" xfId="0" applyNumberFormat="1" applyFont="1" applyBorder="1" applyAlignment="1">
      <alignment vertical="center" wrapText="1"/>
    </xf>
    <xf numFmtId="179" fontId="6" fillId="0" borderId="12" xfId="0" applyNumberFormat="1" applyFont="1" applyBorder="1" applyAlignment="1">
      <alignment vertical="center" wrapText="1"/>
    </xf>
    <xf numFmtId="179" fontId="6" fillId="0" borderId="0" xfId="0" applyNumberFormat="1" applyFont="1" applyBorder="1" applyAlignment="1">
      <alignment vertical="center" wrapText="1"/>
    </xf>
    <xf numFmtId="179" fontId="6" fillId="0" borderId="27" xfId="0" applyNumberFormat="1" applyFont="1" applyBorder="1" applyAlignment="1">
      <alignment vertical="center" wrapText="1"/>
    </xf>
    <xf numFmtId="179" fontId="6" fillId="0" borderId="15" xfId="0" applyNumberFormat="1" applyFont="1" applyBorder="1" applyAlignment="1">
      <alignment vertical="center" wrapText="1"/>
    </xf>
    <xf numFmtId="179" fontId="6" fillId="0" borderId="2" xfId="0" applyNumberFormat="1" applyFont="1" applyBorder="1" applyAlignment="1">
      <alignment vertical="center" wrapText="1"/>
    </xf>
    <xf numFmtId="179" fontId="6" fillId="0" borderId="28" xfId="0" applyNumberFormat="1" applyFont="1" applyBorder="1" applyAlignment="1">
      <alignment vertical="center" wrapText="1"/>
    </xf>
    <xf numFmtId="179" fontId="6" fillId="0" borderId="4" xfId="0" applyNumberFormat="1" applyFont="1" applyBorder="1" applyAlignment="1">
      <alignment vertical="center" wrapText="1"/>
    </xf>
    <xf numFmtId="179" fontId="6" fillId="0" borderId="5" xfId="0" applyNumberFormat="1" applyFont="1" applyBorder="1" applyAlignment="1">
      <alignment vertical="center" wrapText="1"/>
    </xf>
    <xf numFmtId="179" fontId="6" fillId="0" borderId="30" xfId="0" applyNumberFormat="1" applyFont="1" applyBorder="1" applyAlignment="1">
      <alignment vertical="center" wrapText="1"/>
    </xf>
    <xf numFmtId="179" fontId="6" fillId="0" borderId="42" xfId="0" applyNumberFormat="1" applyFont="1" applyBorder="1" applyAlignment="1">
      <alignment horizontal="center" vertical="center" wrapText="1"/>
    </xf>
    <xf numFmtId="179" fontId="6" fillId="0" borderId="44" xfId="0" applyNumberFormat="1" applyFont="1" applyBorder="1" applyAlignment="1">
      <alignment horizontal="center" vertical="center" wrapText="1"/>
    </xf>
    <xf numFmtId="179" fontId="6" fillId="0" borderId="1" xfId="0" applyNumberFormat="1" applyFont="1" applyBorder="1" applyAlignment="1">
      <alignment horizontal="center" vertical="center" wrapText="1"/>
    </xf>
    <xf numFmtId="179" fontId="6" fillId="0" borderId="45" xfId="0" applyNumberFormat="1" applyFont="1" applyBorder="1" applyAlignment="1">
      <alignment horizontal="center" vertical="center" wrapText="1"/>
    </xf>
    <xf numFmtId="179" fontId="6" fillId="0" borderId="49" xfId="0" applyNumberFormat="1" applyFont="1" applyBorder="1" applyAlignment="1">
      <alignment wrapText="1"/>
    </xf>
    <xf numFmtId="179" fontId="6" fillId="0" borderId="65" xfId="0" applyNumberFormat="1" applyFont="1" applyBorder="1" applyAlignment="1">
      <alignment wrapText="1"/>
    </xf>
    <xf numFmtId="179" fontId="6" fillId="0" borderId="66" xfId="0" applyNumberFormat="1" applyFont="1" applyBorder="1" applyAlignment="1">
      <alignment wrapText="1"/>
    </xf>
    <xf numFmtId="179" fontId="6" fillId="0" borderId="1" xfId="0" applyNumberFormat="1" applyFont="1" applyBorder="1" applyAlignment="1">
      <alignment wrapText="1"/>
    </xf>
    <xf numFmtId="179" fontId="6" fillId="0" borderId="45" xfId="0" applyNumberFormat="1" applyFont="1" applyBorder="1" applyAlignment="1">
      <alignment wrapText="1"/>
    </xf>
    <xf numFmtId="179" fontId="6" fillId="0" borderId="12" xfId="0" applyNumberFormat="1" applyFont="1" applyBorder="1" applyAlignment="1">
      <alignment wrapText="1"/>
    </xf>
    <xf numFmtId="179" fontId="6" fillId="0" borderId="0" xfId="0" applyNumberFormat="1" applyFont="1" applyBorder="1" applyAlignment="1">
      <alignment wrapText="1"/>
    </xf>
    <xf numFmtId="179" fontId="6" fillId="0" borderId="27" xfId="0" applyNumberFormat="1" applyFont="1" applyBorder="1" applyAlignment="1">
      <alignment wrapText="1"/>
    </xf>
    <xf numFmtId="179" fontId="6" fillId="0" borderId="15" xfId="0" applyNumberFormat="1" applyFont="1" applyBorder="1" applyAlignment="1">
      <alignment wrapText="1"/>
    </xf>
    <xf numFmtId="179" fontId="6" fillId="0" borderId="2" xfId="0" applyNumberFormat="1" applyFont="1" applyBorder="1" applyAlignment="1">
      <alignment wrapText="1"/>
    </xf>
    <xf numFmtId="179" fontId="6" fillId="0" borderId="28" xfId="0" applyNumberFormat="1" applyFont="1" applyBorder="1" applyAlignment="1">
      <alignment wrapText="1"/>
    </xf>
    <xf numFmtId="179" fontId="6" fillId="0" borderId="37" xfId="0" applyNumberFormat="1" applyFont="1" applyBorder="1" applyAlignment="1">
      <alignment wrapText="1"/>
    </xf>
    <xf numFmtId="179" fontId="6" fillId="0" borderId="46" xfId="0" applyNumberFormat="1" applyFont="1" applyBorder="1" applyAlignment="1">
      <alignment wrapText="1"/>
    </xf>
    <xf numFmtId="179" fontId="6" fillId="0" borderId="4" xfId="0" applyNumberFormat="1" applyFont="1" applyBorder="1" applyAlignment="1">
      <alignment wrapText="1"/>
    </xf>
    <xf numFmtId="179" fontId="6" fillId="0" borderId="5" xfId="0" applyNumberFormat="1" applyFont="1" applyBorder="1" applyAlignment="1">
      <alignment wrapText="1"/>
    </xf>
    <xf numFmtId="179" fontId="6" fillId="0" borderId="30" xfId="0" applyNumberFormat="1" applyFont="1" applyBorder="1" applyAlignment="1">
      <alignment wrapText="1"/>
    </xf>
    <xf numFmtId="179" fontId="6" fillId="0" borderId="22" xfId="0" applyNumberFormat="1" applyFont="1" applyBorder="1" applyAlignment="1">
      <alignment wrapText="1"/>
    </xf>
    <xf numFmtId="179" fontId="6" fillId="0" borderId="40" xfId="0" applyNumberFormat="1" applyFont="1" applyBorder="1" applyAlignment="1">
      <alignment wrapText="1"/>
    </xf>
    <xf numFmtId="179" fontId="6" fillId="0" borderId="1" xfId="0" applyNumberFormat="1" applyFont="1" applyBorder="1" applyAlignment="1">
      <alignment/>
    </xf>
    <xf numFmtId="179" fontId="6" fillId="0" borderId="45" xfId="0" applyNumberFormat="1" applyFont="1" applyBorder="1" applyAlignment="1">
      <alignment/>
    </xf>
    <xf numFmtId="179" fontId="6" fillId="0" borderId="24" xfId="0" applyNumberFormat="1" applyFont="1" applyBorder="1" applyAlignment="1">
      <alignment/>
    </xf>
    <xf numFmtId="179" fontId="6" fillId="0" borderId="9" xfId="0" applyNumberFormat="1" applyFont="1" applyBorder="1" applyAlignment="1">
      <alignment/>
    </xf>
    <xf numFmtId="166" fontId="6" fillId="0" borderId="1" xfId="0" applyNumberFormat="1" applyFont="1" applyBorder="1" applyAlignment="1">
      <alignment/>
    </xf>
    <xf numFmtId="166" fontId="6" fillId="0" borderId="45" xfId="0" applyNumberFormat="1" applyFont="1" applyBorder="1" applyAlignment="1">
      <alignment/>
    </xf>
    <xf numFmtId="166" fontId="6" fillId="0" borderId="25" xfId="0" applyNumberFormat="1" applyFont="1" applyBorder="1" applyAlignment="1">
      <alignment horizontal="center" wrapText="1"/>
    </xf>
    <xf numFmtId="166" fontId="6" fillId="0" borderId="24" xfId="0" applyNumberFormat="1" applyFont="1" applyBorder="1" applyAlignment="1">
      <alignment/>
    </xf>
    <xf numFmtId="166" fontId="6" fillId="0" borderId="9" xfId="0" applyNumberFormat="1" applyFont="1" applyBorder="1" applyAlignment="1">
      <alignment/>
    </xf>
    <xf numFmtId="166" fontId="6" fillId="0" borderId="43" xfId="0" applyNumberFormat="1" applyFont="1" applyBorder="1" applyAlignment="1">
      <alignment/>
    </xf>
    <xf numFmtId="166" fontId="6" fillId="0" borderId="44" xfId="0" applyNumberFormat="1" applyFont="1" applyBorder="1" applyAlignment="1">
      <alignment/>
    </xf>
    <xf numFmtId="166" fontId="6" fillId="0" borderId="37" xfId="0" applyNumberFormat="1" applyFont="1" applyBorder="1" applyAlignment="1">
      <alignment/>
    </xf>
    <xf numFmtId="166" fontId="6" fillId="0" borderId="46" xfId="0" applyNumberFormat="1" applyFont="1" applyBorder="1" applyAlignment="1">
      <alignment/>
    </xf>
    <xf numFmtId="166" fontId="6" fillId="0" borderId="36" xfId="0" applyNumberFormat="1" applyFont="1" applyBorder="1" applyAlignment="1">
      <alignment vertical="center" wrapText="1"/>
    </xf>
    <xf numFmtId="166" fontId="6" fillId="0" borderId="29" xfId="0" applyNumberFormat="1" applyFont="1" applyBorder="1" applyAlignment="1">
      <alignment vertical="center" wrapText="1"/>
    </xf>
    <xf numFmtId="166" fontId="6" fillId="0" borderId="21" xfId="0" applyNumberFormat="1" applyFont="1" applyBorder="1" applyAlignment="1">
      <alignment vertical="center" wrapText="1"/>
    </xf>
    <xf numFmtId="166" fontId="6" fillId="0" borderId="68" xfId="0" applyNumberFormat="1" applyFont="1" applyBorder="1" applyAlignment="1">
      <alignment vertical="center" wrapText="1"/>
    </xf>
    <xf numFmtId="166" fontId="6" fillId="0" borderId="22" xfId="0" applyNumberFormat="1" applyFont="1" applyBorder="1" applyAlignment="1">
      <alignment vertical="center" wrapText="1"/>
    </xf>
    <xf numFmtId="166" fontId="6" fillId="0" borderId="40" xfId="0" applyNumberFormat="1" applyFont="1" applyBorder="1" applyAlignment="1">
      <alignment vertical="center" wrapText="1"/>
    </xf>
    <xf numFmtId="164" fontId="6" fillId="0" borderId="26" xfId="0" applyFont="1" applyBorder="1" applyAlignment="1">
      <alignment/>
    </xf>
    <xf numFmtId="164" fontId="6" fillId="0" borderId="66" xfId="0" applyFont="1" applyBorder="1" applyAlignment="1">
      <alignment/>
    </xf>
    <xf numFmtId="164" fontId="6" fillId="0" borderId="37" xfId="0" applyFont="1" applyBorder="1" applyAlignment="1">
      <alignment/>
    </xf>
    <xf numFmtId="164" fontId="6" fillId="0" borderId="46" xfId="0" applyFont="1" applyBorder="1" applyAlignment="1">
      <alignment/>
    </xf>
    <xf numFmtId="164" fontId="6" fillId="0" borderId="0" xfId="0" applyFont="1" applyAlignment="1">
      <alignment horizontal="left" vertical="center" wrapText="1"/>
    </xf>
    <xf numFmtId="164" fontId="0" fillId="0" borderId="0" xfId="0" applyAlignment="1">
      <alignment horizontal="left" vertical="center" wrapText="1"/>
    </xf>
    <xf numFmtId="164" fontId="6" fillId="0" borderId="23" xfId="0" applyFont="1" applyBorder="1" applyAlignment="1">
      <alignment horizontal="center" wrapText="1"/>
    </xf>
    <xf numFmtId="166" fontId="6" fillId="0" borderId="1" xfId="0" applyNumberFormat="1" applyFont="1" applyBorder="1" applyAlignment="1">
      <alignment horizontal="center" wrapText="1"/>
    </xf>
    <xf numFmtId="164" fontId="6" fillId="0" borderId="45" xfId="0" applyFont="1" applyBorder="1" applyAlignment="1">
      <alignment horizontal="center" wrapText="1"/>
    </xf>
    <xf numFmtId="164" fontId="6" fillId="0" borderId="25" xfId="0" applyFont="1" applyBorder="1" applyAlignment="1">
      <alignment horizontal="center" wrapText="1"/>
    </xf>
    <xf numFmtId="166" fontId="6" fillId="0" borderId="24" xfId="0" applyNumberFormat="1" applyFont="1" applyBorder="1" applyAlignment="1">
      <alignment horizontal="center" wrapText="1"/>
    </xf>
    <xf numFmtId="166" fontId="6" fillId="0" borderId="9" xfId="0" applyNumberFormat="1" applyFont="1" applyBorder="1" applyAlignment="1">
      <alignment horizontal="center" wrapText="1"/>
    </xf>
    <xf numFmtId="164" fontId="6" fillId="0" borderId="42" xfId="0" applyFont="1" applyBorder="1" applyAlignment="1">
      <alignment horizontal="center" wrapText="1"/>
    </xf>
    <xf numFmtId="166" fontId="6" fillId="0" borderId="43" xfId="0" applyNumberFormat="1" applyFont="1" applyBorder="1" applyAlignment="1">
      <alignment horizontal="center" wrapText="1"/>
    </xf>
    <xf numFmtId="166" fontId="6" fillId="0" borderId="44" xfId="0" applyNumberFormat="1" applyFont="1" applyBorder="1" applyAlignment="1">
      <alignment horizontal="center" wrapText="1"/>
    </xf>
    <xf numFmtId="164" fontId="6" fillId="0" borderId="49" xfId="0" applyFont="1" applyBorder="1" applyAlignment="1">
      <alignment wrapText="1"/>
    </xf>
    <xf numFmtId="164" fontId="6" fillId="0" borderId="65" xfId="0" applyFont="1" applyBorder="1" applyAlignment="1">
      <alignment wrapText="1"/>
    </xf>
    <xf numFmtId="164" fontId="6" fillId="0" borderId="66" xfId="0" applyFont="1" applyBorder="1" applyAlignment="1">
      <alignment wrapText="1"/>
    </xf>
    <xf numFmtId="164" fontId="6" fillId="0" borderId="4" xfId="0" applyFont="1" applyBorder="1" applyAlignment="1">
      <alignment wrapText="1"/>
    </xf>
    <xf numFmtId="164" fontId="6" fillId="0" borderId="50" xfId="0" applyFont="1" applyBorder="1" applyAlignment="1">
      <alignment horizontal="center" vertical="center"/>
    </xf>
    <xf numFmtId="164" fontId="6" fillId="0" borderId="49" xfId="0" applyFont="1" applyBorder="1" applyAlignment="1">
      <alignment/>
    </xf>
    <xf numFmtId="164" fontId="6" fillId="0" borderId="65" xfId="0" applyFont="1" applyBorder="1" applyAlignment="1">
      <alignment/>
    </xf>
    <xf numFmtId="164" fontId="6" fillId="0" borderId="66" xfId="0" applyFont="1" applyBorder="1" applyAlignment="1">
      <alignment/>
    </xf>
    <xf numFmtId="164" fontId="27" fillId="0" borderId="0" xfId="0" applyFont="1" applyAlignment="1">
      <alignment/>
    </xf>
    <xf numFmtId="164" fontId="9" fillId="0" borderId="0" xfId="0" applyFont="1" applyAlignment="1">
      <alignment/>
    </xf>
    <xf numFmtId="164" fontId="5" fillId="8" borderId="48" xfId="0" applyFont="1" applyFill="1" applyBorder="1" applyAlignment="1">
      <alignment horizontal="center" vertical="center" wrapText="1"/>
    </xf>
    <xf numFmtId="167" fontId="1" fillId="6" borderId="5" xfId="0" applyNumberFormat="1" applyFont="1" applyFill="1" applyBorder="1" applyAlignment="1">
      <alignment horizontal="left" vertical="center" wrapText="1"/>
    </xf>
    <xf numFmtId="164" fontId="0" fillId="0" borderId="47" xfId="0" applyBorder="1" applyAlignment="1">
      <alignment horizontal="center" wrapText="1"/>
    </xf>
    <xf numFmtId="164" fontId="0" fillId="0" borderId="7" xfId="0" applyBorder="1" applyAlignment="1">
      <alignment horizontal="center" wrapText="1"/>
    </xf>
    <xf numFmtId="164" fontId="0" fillId="0" borderId="23" xfId="0" applyBorder="1" applyAlignment="1">
      <alignment horizontal="center" wrapText="1"/>
    </xf>
    <xf numFmtId="164" fontId="0" fillId="0" borderId="45" xfId="0" applyBorder="1" applyAlignment="1">
      <alignment horizontal="center" wrapText="1"/>
    </xf>
    <xf numFmtId="164" fontId="0" fillId="0" borderId="1" xfId="0" applyBorder="1" applyAlignment="1">
      <alignment horizontal="center" wrapText="1"/>
    </xf>
    <xf numFmtId="164" fontId="0" fillId="0" borderId="25" xfId="0" applyBorder="1" applyAlignment="1">
      <alignment horizontal="center" wrapText="1"/>
    </xf>
    <xf numFmtId="164" fontId="0" fillId="0" borderId="24" xfId="0" applyBorder="1" applyAlignment="1">
      <alignment horizontal="center" wrapText="1"/>
    </xf>
    <xf numFmtId="164" fontId="0" fillId="0" borderId="9" xfId="0" applyBorder="1" applyAlignment="1">
      <alignment horizontal="center" wrapText="1"/>
    </xf>
    <xf numFmtId="164" fontId="0" fillId="0" borderId="21" xfId="0" applyBorder="1" applyAlignment="1">
      <alignment horizontal="center" wrapText="1"/>
    </xf>
    <xf numFmtId="164" fontId="0" fillId="0" borderId="22" xfId="0" applyBorder="1" applyAlignment="1">
      <alignment horizontal="center" wrapText="1"/>
    </xf>
    <xf numFmtId="164" fontId="0" fillId="0" borderId="40" xfId="0" applyBorder="1" applyAlignment="1">
      <alignment horizontal="center" wrapText="1"/>
    </xf>
    <xf numFmtId="164" fontId="6" fillId="9" borderId="58" xfId="0" applyFont="1" applyFill="1" applyBorder="1" applyAlignment="1">
      <alignment horizontal="center" vertical="center" wrapText="1"/>
    </xf>
    <xf numFmtId="166" fontId="6" fillId="0" borderId="16" xfId="0" applyNumberFormat="1" applyFont="1" applyBorder="1" applyAlignment="1">
      <alignment horizontal="center" wrapText="1"/>
    </xf>
    <xf numFmtId="166" fontId="6" fillId="0" borderId="50" xfId="0" applyNumberFormat="1" applyFont="1" applyBorder="1" applyAlignment="1">
      <alignment horizontal="center"/>
    </xf>
    <xf numFmtId="164" fontId="0" fillId="0" borderId="50" xfId="0" applyBorder="1" applyAlignment="1">
      <alignment horizontal="center" wrapText="1"/>
    </xf>
    <xf numFmtId="164" fontId="6" fillId="0" borderId="23" xfId="0" applyFont="1" applyBorder="1" applyAlignment="1">
      <alignment horizontal="center" vertical="center"/>
    </xf>
    <xf numFmtId="164" fontId="6" fillId="0" borderId="45" xfId="0" applyFont="1" applyBorder="1" applyAlignment="1">
      <alignment horizontal="center" vertical="center"/>
    </xf>
    <xf numFmtId="164" fontId="6" fillId="0" borderId="25" xfId="0" applyFont="1" applyBorder="1" applyAlignment="1">
      <alignment horizontal="center" vertical="center"/>
    </xf>
    <xf numFmtId="164" fontId="6" fillId="0" borderId="9" xfId="0" applyFont="1" applyBorder="1" applyAlignment="1">
      <alignment horizontal="center" vertical="center"/>
    </xf>
    <xf numFmtId="164" fontId="6" fillId="0" borderId="43" xfId="0" applyFont="1" applyBorder="1" applyAlignment="1">
      <alignment horizontal="center" vertical="center"/>
    </xf>
    <xf numFmtId="164" fontId="6" fillId="0" borderId="44" xfId="0" applyFont="1" applyBorder="1" applyAlignment="1">
      <alignment horizontal="center" vertical="center"/>
    </xf>
    <xf numFmtId="164" fontId="0" fillId="0" borderId="9" xfId="0" applyBorder="1" applyAlignment="1">
      <alignment horizontal="center"/>
    </xf>
    <xf numFmtId="164" fontId="6" fillId="0" borderId="21" xfId="0" applyFont="1" applyBorder="1" applyAlignment="1">
      <alignment horizontal="center" wrapText="1"/>
    </xf>
    <xf numFmtId="164" fontId="0" fillId="0" borderId="49" xfId="0" applyBorder="1" applyAlignment="1">
      <alignment/>
    </xf>
    <xf numFmtId="164" fontId="0" fillId="0" borderId="65" xfId="0" applyBorder="1" applyAlignment="1">
      <alignment/>
    </xf>
    <xf numFmtId="164" fontId="0" fillId="0" borderId="66" xfId="0" applyBorder="1" applyAlignment="1">
      <alignment/>
    </xf>
    <xf numFmtId="164" fontId="0" fillId="0" borderId="12" xfId="0" applyBorder="1" applyAlignment="1">
      <alignment/>
    </xf>
    <xf numFmtId="164" fontId="0" fillId="0" borderId="0" xfId="0" applyBorder="1" applyAlignment="1">
      <alignment/>
    </xf>
    <xf numFmtId="164" fontId="0" fillId="0" borderId="27" xfId="0" applyBorder="1" applyAlignment="1">
      <alignment/>
    </xf>
    <xf numFmtId="164" fontId="0" fillId="0" borderId="15" xfId="0" applyBorder="1" applyAlignment="1">
      <alignment/>
    </xf>
    <xf numFmtId="164" fontId="0" fillId="0" borderId="2" xfId="0" applyBorder="1" applyAlignment="1">
      <alignment/>
    </xf>
    <xf numFmtId="164" fontId="0" fillId="0" borderId="28" xfId="0" applyBorder="1" applyAlignment="1">
      <alignment/>
    </xf>
    <xf numFmtId="164" fontId="0" fillId="9" borderId="38" xfId="0" applyFont="1" applyFill="1" applyBorder="1" applyAlignment="1">
      <alignment horizontal="center" vertical="center"/>
    </xf>
    <xf numFmtId="164" fontId="5" fillId="8" borderId="0" xfId="0" applyFont="1" applyFill="1" applyBorder="1" applyAlignment="1">
      <alignment horizontal="center" vertical="center" wrapText="1"/>
    </xf>
    <xf numFmtId="166" fontId="6" fillId="0" borderId="75" xfId="0" applyNumberFormat="1" applyFont="1" applyBorder="1" applyAlignment="1">
      <alignment horizontal="center" vertical="center" wrapText="1"/>
    </xf>
    <xf numFmtId="164" fontId="0" fillId="0" borderId="0" xfId="0" applyAlignment="1">
      <alignment horizontal="center" vertical="center"/>
    </xf>
    <xf numFmtId="164" fontId="6" fillId="0" borderId="22" xfId="0" applyFont="1" applyBorder="1" applyAlignment="1">
      <alignment horizontal="center" vertical="center"/>
    </xf>
    <xf numFmtId="164" fontId="6" fillId="0" borderId="37" xfId="0" applyFont="1" applyBorder="1" applyAlignment="1">
      <alignment horizontal="center" vertical="center"/>
    </xf>
    <xf numFmtId="164" fontId="6" fillId="5" borderId="5" xfId="0" applyFont="1" applyFill="1" applyBorder="1" applyAlignment="1">
      <alignment/>
    </xf>
    <xf numFmtId="167" fontId="1" fillId="6" borderId="35" xfId="0" applyNumberFormat="1" applyFont="1" applyFill="1" applyBorder="1" applyAlignment="1">
      <alignment vertical="center"/>
    </xf>
    <xf numFmtId="166" fontId="6" fillId="0" borderId="23" xfId="0" applyNumberFormat="1" applyFont="1" applyBorder="1" applyAlignment="1">
      <alignment/>
    </xf>
    <xf numFmtId="166" fontId="6" fillId="0" borderId="25" xfId="0" applyNumberFormat="1" applyFont="1" applyBorder="1" applyAlignment="1">
      <alignment/>
    </xf>
    <xf numFmtId="166" fontId="6" fillId="0" borderId="21" xfId="0" applyNumberFormat="1" applyFont="1" applyBorder="1" applyAlignment="1">
      <alignment/>
    </xf>
    <xf numFmtId="166" fontId="6" fillId="0" borderId="22" xfId="0" applyNumberFormat="1" applyFont="1" applyBorder="1" applyAlignment="1">
      <alignment/>
    </xf>
    <xf numFmtId="166" fontId="6" fillId="0" borderId="40" xfId="0" applyNumberFormat="1" applyFont="1" applyBorder="1" applyAlignment="1">
      <alignment/>
    </xf>
    <xf numFmtId="166" fontId="6" fillId="0" borderId="25" xfId="0" applyNumberFormat="1" applyFont="1" applyBorder="1" applyAlignment="1">
      <alignment horizontal="center" vertical="center"/>
    </xf>
    <xf numFmtId="166" fontId="6" fillId="0" borderId="24" xfId="0" applyNumberFormat="1" applyFont="1" applyBorder="1" applyAlignment="1">
      <alignment horizontal="center" vertical="center"/>
    </xf>
    <xf numFmtId="166" fontId="6" fillId="0" borderId="9" xfId="0" applyNumberFormat="1" applyFont="1" applyBorder="1" applyAlignment="1">
      <alignment horizontal="center" vertical="center"/>
    </xf>
    <xf numFmtId="166" fontId="6" fillId="0" borderId="21" xfId="0" applyNumberFormat="1" applyFont="1" applyBorder="1" applyAlignment="1">
      <alignment horizontal="center" vertical="center"/>
    </xf>
    <xf numFmtId="166" fontId="6" fillId="0" borderId="22" xfId="0" applyNumberFormat="1" applyFont="1" applyBorder="1" applyAlignment="1">
      <alignment horizontal="center" vertical="center"/>
    </xf>
    <xf numFmtId="166" fontId="6" fillId="0" borderId="40" xfId="0" applyNumberFormat="1" applyFont="1" applyBorder="1" applyAlignment="1">
      <alignment horizontal="center" vertical="center"/>
    </xf>
    <xf numFmtId="166" fontId="6" fillId="0" borderId="23" xfId="0" applyNumberFormat="1" applyFont="1" applyBorder="1" applyAlignment="1">
      <alignment horizontal="center" vertical="center"/>
    </xf>
    <xf numFmtId="166" fontId="6" fillId="0" borderId="1" xfId="0" applyNumberFormat="1" applyFont="1" applyBorder="1" applyAlignment="1">
      <alignment horizontal="center" vertical="center"/>
    </xf>
    <xf numFmtId="166" fontId="6" fillId="0" borderId="45" xfId="0" applyNumberFormat="1" applyFont="1" applyBorder="1" applyAlignment="1">
      <alignment horizontal="center" vertical="center"/>
    </xf>
    <xf numFmtId="166" fontId="6" fillId="0" borderId="1" xfId="0" applyNumberFormat="1" applyFont="1" applyBorder="1" applyAlignment="1">
      <alignment horizontal="center" vertical="center" wrapText="1" shrinkToFit="1"/>
    </xf>
    <xf numFmtId="166" fontId="6" fillId="0" borderId="45" xfId="0" applyNumberFormat="1" applyFont="1" applyBorder="1" applyAlignment="1">
      <alignment horizontal="center" vertical="center" wrapText="1" shrinkToFit="1"/>
    </xf>
    <xf numFmtId="164" fontId="0" fillId="0" borderId="9" xfId="0" applyBorder="1" applyAlignment="1">
      <alignment/>
    </xf>
    <xf numFmtId="164" fontId="0" fillId="0" borderId="1" xfId="0" applyBorder="1" applyAlignment="1">
      <alignment horizontal="center"/>
    </xf>
    <xf numFmtId="164" fontId="0" fillId="0" borderId="45" xfId="0" applyBorder="1" applyAlignment="1">
      <alignment horizontal="left"/>
    </xf>
    <xf numFmtId="164" fontId="0" fillId="0" borderId="1" xfId="0" applyBorder="1" applyAlignment="1">
      <alignment horizontal="left"/>
    </xf>
    <xf numFmtId="164" fontId="0" fillId="0" borderId="24" xfId="0" applyBorder="1" applyAlignment="1">
      <alignment horizontal="left"/>
    </xf>
    <xf numFmtId="164" fontId="0" fillId="0" borderId="9" xfId="0" applyBorder="1" applyAlignment="1">
      <alignment horizontal="left"/>
    </xf>
    <xf numFmtId="164" fontId="6" fillId="0" borderId="22" xfId="0" applyFont="1" applyBorder="1" applyAlignment="1">
      <alignment/>
    </xf>
    <xf numFmtId="164" fontId="6" fillId="0" borderId="22" xfId="0" applyFont="1" applyBorder="1" applyAlignment="1">
      <alignment horizontal="left"/>
    </xf>
    <xf numFmtId="164" fontId="6" fillId="0" borderId="40" xfId="0" applyFont="1" applyBorder="1" applyAlignment="1">
      <alignment horizontal="left"/>
    </xf>
    <xf numFmtId="164" fontId="6" fillId="0" borderId="1" xfId="0" applyFont="1" applyBorder="1" applyAlignment="1">
      <alignment/>
    </xf>
    <xf numFmtId="164" fontId="6" fillId="0" borderId="45" xfId="0" applyFont="1" applyBorder="1" applyAlignment="1">
      <alignment horizontal="left"/>
    </xf>
    <xf numFmtId="164" fontId="6" fillId="0" borderId="24" xfId="0" applyFont="1" applyBorder="1" applyAlignment="1">
      <alignment/>
    </xf>
    <xf numFmtId="164" fontId="6" fillId="0" borderId="9" xfId="0" applyFont="1" applyBorder="1" applyAlignment="1">
      <alignment horizontal="left"/>
    </xf>
    <xf numFmtId="164" fontId="0" fillId="0" borderId="4" xfId="0" applyBorder="1" applyAlignment="1">
      <alignment/>
    </xf>
    <xf numFmtId="164" fontId="0" fillId="0" borderId="5" xfId="0" applyBorder="1" applyAlignment="1">
      <alignment/>
    </xf>
    <xf numFmtId="164" fontId="0" fillId="0" borderId="30" xfId="0" applyBorder="1" applyAlignment="1">
      <alignment/>
    </xf>
    <xf numFmtId="166" fontId="8" fillId="5" borderId="32" xfId="20" applyNumberFormat="1" applyFont="1" applyFill="1" applyBorder="1" applyAlignment="1" applyProtection="1">
      <alignment horizontal="left" vertical="center" wrapText="1"/>
      <protection/>
    </xf>
    <xf numFmtId="166" fontId="8" fillId="5" borderId="32" xfId="20" applyNumberFormat="1" applyFont="1" applyFill="1" applyBorder="1" applyAlignment="1" applyProtection="1">
      <alignment horizontal="left" wrapText="1"/>
      <protection/>
    </xf>
    <xf numFmtId="166" fontId="28" fillId="0" borderId="0" xfId="20" applyNumberFormat="1" applyFont="1" applyFill="1" applyBorder="1" applyAlignment="1" applyProtection="1">
      <alignment vertical="center" wrapText="1"/>
      <protection/>
    </xf>
    <xf numFmtId="166" fontId="28" fillId="0" borderId="0" xfId="20" applyNumberFormat="1" applyFont="1" applyFill="1" applyBorder="1" applyAlignment="1" applyProtection="1">
      <alignment horizontal="left" vertical="center" wrapText="1"/>
      <protection/>
    </xf>
    <xf numFmtId="166" fontId="5" fillId="8" borderId="10" xfId="0" applyNumberFormat="1" applyFont="1" applyFill="1" applyBorder="1" applyAlignment="1">
      <alignment horizontal="center" vertical="center" wrapText="1"/>
    </xf>
    <xf numFmtId="164" fontId="6" fillId="6" borderId="35" xfId="0" applyNumberFormat="1" applyFont="1" applyFill="1" applyBorder="1" applyAlignment="1">
      <alignment horizontal="center" vertical="center" wrapText="1"/>
    </xf>
    <xf numFmtId="164" fontId="5" fillId="6" borderId="0" xfId="0" applyNumberFormat="1" applyFont="1" applyFill="1" applyBorder="1" applyAlignment="1">
      <alignment vertical="center" wrapText="1"/>
    </xf>
    <xf numFmtId="166" fontId="0" fillId="6" borderId="0" xfId="0" applyNumberFormat="1" applyFill="1" applyBorder="1" applyAlignment="1">
      <alignment/>
    </xf>
    <xf numFmtId="164" fontId="1" fillId="6" borderId="32" xfId="0" applyFont="1" applyFill="1" applyBorder="1" applyAlignment="1">
      <alignment horizontal="center" vertical="center" wrapText="1"/>
    </xf>
    <xf numFmtId="166" fontId="1" fillId="0" borderId="21" xfId="0" applyNumberFormat="1" applyFont="1" applyFill="1" applyBorder="1" applyAlignment="1" applyProtection="1">
      <alignment horizontal="left" vertical="center" wrapText="1"/>
      <protection/>
    </xf>
    <xf numFmtId="164" fontId="1" fillId="9" borderId="18" xfId="0" applyFont="1" applyFill="1" applyBorder="1" applyAlignment="1">
      <alignment horizontal="center" vertical="center" wrapText="1"/>
    </xf>
    <xf numFmtId="164" fontId="7" fillId="0" borderId="7" xfId="0" applyFont="1" applyFill="1" applyBorder="1" applyAlignment="1">
      <alignment horizontal="left" vertical="center" wrapText="1"/>
    </xf>
    <xf numFmtId="164" fontId="1" fillId="0" borderId="28" xfId="0" applyFont="1" applyFill="1" applyBorder="1" applyAlignment="1">
      <alignment vertical="center"/>
    </xf>
    <xf numFmtId="164" fontId="1" fillId="0" borderId="21" xfId="0" applyNumberFormat="1" applyFont="1" applyFill="1" applyBorder="1" applyAlignment="1" applyProtection="1">
      <alignment horizontal="left" vertical="center" wrapText="1"/>
      <protection/>
    </xf>
    <xf numFmtId="164" fontId="1" fillId="9" borderId="60" xfId="0" applyFont="1" applyFill="1" applyBorder="1" applyAlignment="1">
      <alignment horizontal="center" vertical="center" wrapText="1"/>
    </xf>
    <xf numFmtId="164" fontId="30" fillId="0" borderId="0" xfId="0" applyFont="1" applyFill="1" applyAlignment="1">
      <alignment/>
    </xf>
    <xf numFmtId="164" fontId="6" fillId="0" borderId="0" xfId="0" applyFont="1" applyFill="1" applyAlignment="1">
      <alignment/>
    </xf>
    <xf numFmtId="166" fontId="1" fillId="0" borderId="50" xfId="0" applyNumberFormat="1" applyFont="1" applyFill="1" applyBorder="1" applyAlignment="1" applyProtection="1">
      <alignment horizontal="left" vertical="center" wrapText="1"/>
      <protection/>
    </xf>
    <xf numFmtId="166" fontId="1" fillId="0" borderId="39" xfId="0" applyNumberFormat="1" applyFont="1" applyFill="1" applyBorder="1" applyAlignment="1" applyProtection="1">
      <alignment horizontal="left" vertical="center" wrapText="1"/>
      <protection/>
    </xf>
    <xf numFmtId="164" fontId="1" fillId="0" borderId="0" xfId="0" applyFont="1" applyFill="1" applyBorder="1" applyAlignment="1">
      <alignment vertical="center" wrapText="1"/>
    </xf>
    <xf numFmtId="166" fontId="1" fillId="0" borderId="42" xfId="0" applyNumberFormat="1" applyFont="1" applyFill="1" applyBorder="1" applyAlignment="1" applyProtection="1">
      <alignment horizontal="left" vertical="center" wrapText="1"/>
      <protection/>
    </xf>
    <xf numFmtId="164" fontId="1" fillId="9" borderId="38" xfId="0" applyFont="1" applyFill="1" applyBorder="1" applyAlignment="1">
      <alignment horizontal="center" vertical="center" wrapText="1"/>
    </xf>
    <xf numFmtId="164" fontId="9" fillId="0" borderId="28" xfId="0" applyFont="1" applyFill="1" applyBorder="1" applyAlignment="1">
      <alignment vertical="center"/>
    </xf>
    <xf numFmtId="164" fontId="1" fillId="0" borderId="23" xfId="0" applyNumberFormat="1" applyFont="1" applyFill="1" applyBorder="1" applyAlignment="1" applyProtection="1">
      <alignment horizontal="left" vertical="center" wrapText="1"/>
      <protection/>
    </xf>
    <xf numFmtId="164" fontId="1" fillId="9" borderId="57" xfId="0" applyFont="1" applyFill="1" applyBorder="1" applyAlignment="1">
      <alignment horizontal="center" vertical="center" wrapText="1"/>
    </xf>
    <xf numFmtId="164" fontId="7" fillId="3" borderId="23" xfId="0" applyFont="1" applyFill="1" applyBorder="1" applyAlignment="1">
      <alignment horizontal="left" vertical="center"/>
    </xf>
    <xf numFmtId="166" fontId="1" fillId="0" borderId="23" xfId="0" applyNumberFormat="1" applyFont="1" applyFill="1" applyBorder="1" applyAlignment="1" applyProtection="1">
      <alignment horizontal="left" vertical="center" wrapText="1"/>
      <protection/>
    </xf>
    <xf numFmtId="164" fontId="1" fillId="9" borderId="58" xfId="0" applyFont="1" applyFill="1" applyBorder="1" applyAlignment="1">
      <alignment horizontal="center" vertical="center" wrapText="1"/>
    </xf>
    <xf numFmtId="164" fontId="7" fillId="3" borderId="7" xfId="0" applyFont="1" applyFill="1" applyBorder="1" applyAlignment="1">
      <alignment horizontal="left" vertical="center" wrapText="1"/>
    </xf>
    <xf numFmtId="164" fontId="6" fillId="0" borderId="0" xfId="0" applyFont="1" applyFill="1" applyBorder="1" applyAlignment="1">
      <alignment/>
    </xf>
    <xf numFmtId="164" fontId="6" fillId="3" borderId="50" xfId="0" applyFont="1" applyFill="1" applyBorder="1" applyAlignment="1">
      <alignment horizontal="left" vertical="center" wrapText="1"/>
    </xf>
    <xf numFmtId="164" fontId="1" fillId="3" borderId="47" xfId="0" applyFont="1" applyFill="1" applyBorder="1" applyAlignment="1">
      <alignment horizontal="left" vertical="center" wrapText="1"/>
    </xf>
    <xf numFmtId="166" fontId="28" fillId="0" borderId="0" xfId="20" applyNumberFormat="1" applyFont="1" applyFill="1" applyBorder="1" applyAlignment="1" applyProtection="1">
      <alignment wrapText="1"/>
      <protection/>
    </xf>
    <xf numFmtId="164" fontId="6" fillId="0" borderId="21" xfId="0" applyFont="1" applyFill="1" applyBorder="1" applyAlignment="1">
      <alignment horizontal="left" vertical="center"/>
    </xf>
    <xf numFmtId="164" fontId="6" fillId="0" borderId="22" xfId="0" applyFont="1" applyFill="1" applyBorder="1" applyAlignment="1">
      <alignment horizontal="left" vertical="center"/>
    </xf>
    <xf numFmtId="164" fontId="1" fillId="3" borderId="23" xfId="0" applyFont="1" applyFill="1" applyBorder="1" applyAlignment="1">
      <alignment horizontal="left" vertical="center" wrapText="1"/>
    </xf>
    <xf numFmtId="164" fontId="7" fillId="3" borderId="25" xfId="0" applyFont="1" applyFill="1" applyBorder="1" applyAlignment="1">
      <alignment horizontal="center" vertical="center"/>
    </xf>
    <xf numFmtId="164" fontId="1" fillId="0" borderId="21" xfId="0" applyFont="1" applyFill="1" applyBorder="1" applyAlignment="1">
      <alignment horizontal="left" vertical="center" wrapText="1"/>
    </xf>
    <xf numFmtId="166" fontId="8" fillId="5" borderId="5" xfId="20" applyNumberFormat="1" applyFont="1" applyFill="1" applyBorder="1" applyAlignment="1" applyProtection="1">
      <alignment vertical="center" wrapText="1"/>
      <protection/>
    </xf>
    <xf numFmtId="164" fontId="0" fillId="0" borderId="5" xfId="0" applyBorder="1" applyAlignment="1">
      <alignment/>
    </xf>
    <xf numFmtId="164" fontId="0" fillId="0" borderId="20" xfId="0" applyBorder="1" applyAlignment="1">
      <alignment/>
    </xf>
    <xf numFmtId="164" fontId="8" fillId="5" borderId="0" xfId="20" applyNumberFormat="1" applyFont="1" applyFill="1" applyBorder="1" applyAlignment="1" applyProtection="1">
      <alignment horizontal="left" vertical="top"/>
      <protection/>
    </xf>
    <xf numFmtId="166" fontId="8" fillId="5" borderId="0" xfId="20" applyNumberFormat="1" applyFont="1" applyFill="1" applyBorder="1" applyAlignment="1" applyProtection="1">
      <alignment horizontal="left" vertical="center" wrapText="1"/>
      <protection/>
    </xf>
    <xf numFmtId="164" fontId="0" fillId="0" borderId="32" xfId="0" applyBorder="1" applyAlignment="1">
      <alignment/>
    </xf>
    <xf numFmtId="166" fontId="8" fillId="5" borderId="0" xfId="20" applyNumberFormat="1" applyFont="1" applyFill="1" applyBorder="1" applyAlignment="1" applyProtection="1">
      <alignment horizontal="left" vertical="top" wrapText="1"/>
      <protection/>
    </xf>
    <xf numFmtId="166" fontId="8" fillId="5" borderId="0" xfId="20" applyNumberFormat="1" applyFont="1" applyFill="1" applyBorder="1" applyAlignment="1" applyProtection="1">
      <alignment vertical="center" wrapText="1"/>
      <protection/>
    </xf>
    <xf numFmtId="164" fontId="6" fillId="0" borderId="12" xfId="0" applyFont="1" applyFill="1" applyBorder="1" applyAlignment="1">
      <alignment vertical="center"/>
    </xf>
    <xf numFmtId="164" fontId="6" fillId="0" borderId="2" xfId="0" applyFont="1" applyFill="1" applyBorder="1" applyAlignment="1">
      <alignment horizontal="left" vertical="center" indent="1"/>
    </xf>
    <xf numFmtId="166" fontId="5" fillId="8" borderId="31" xfId="0" applyNumberFormat="1" applyFont="1" applyFill="1" applyBorder="1" applyAlignment="1">
      <alignment horizontal="center" vertical="center" wrapText="1"/>
    </xf>
    <xf numFmtId="166" fontId="6" fillId="6" borderId="35" xfId="0" applyNumberFormat="1" applyFont="1" applyFill="1" applyBorder="1" applyAlignment="1">
      <alignment vertical="center" wrapText="1"/>
    </xf>
    <xf numFmtId="164" fontId="0" fillId="6" borderId="35" xfId="0" applyFill="1" applyBorder="1" applyAlignment="1">
      <alignment/>
    </xf>
    <xf numFmtId="164" fontId="1" fillId="6" borderId="35" xfId="0" applyFont="1" applyFill="1" applyBorder="1" applyAlignment="1">
      <alignment vertical="center"/>
    </xf>
    <xf numFmtId="164" fontId="1" fillId="6" borderId="41" xfId="0" applyFont="1" applyFill="1" applyBorder="1" applyAlignment="1">
      <alignment vertical="center"/>
    </xf>
    <xf numFmtId="166" fontId="6" fillId="0" borderId="3" xfId="0" applyNumberFormat="1" applyFont="1" applyFill="1" applyBorder="1" applyAlignment="1">
      <alignment horizontal="center" vertical="center" wrapText="1"/>
    </xf>
    <xf numFmtId="166" fontId="5" fillId="8" borderId="53" xfId="0" applyNumberFormat="1" applyFont="1" applyFill="1" applyBorder="1" applyAlignment="1">
      <alignment horizontal="center" vertical="center" wrapText="1"/>
    </xf>
    <xf numFmtId="166" fontId="6" fillId="0" borderId="62" xfId="0" applyNumberFormat="1" applyFont="1" applyFill="1" applyBorder="1" applyAlignment="1">
      <alignment horizontal="center" vertical="center" wrapText="1"/>
    </xf>
    <xf numFmtId="166" fontId="6" fillId="0" borderId="43" xfId="0" applyNumberFormat="1" applyFont="1" applyFill="1" applyBorder="1" applyAlignment="1">
      <alignment horizontal="center" vertical="center" wrapText="1"/>
    </xf>
    <xf numFmtId="166" fontId="6" fillId="0" borderId="56" xfId="0" applyNumberFormat="1" applyFont="1" applyFill="1" applyBorder="1" applyAlignment="1">
      <alignment horizontal="center" vertical="center" wrapText="1"/>
    </xf>
    <xf numFmtId="166" fontId="1" fillId="3" borderId="62" xfId="0" applyNumberFormat="1" applyFont="1" applyFill="1" applyBorder="1" applyAlignment="1">
      <alignment horizontal="center" vertical="center" wrapText="1"/>
    </xf>
    <xf numFmtId="166" fontId="1" fillId="3" borderId="38" xfId="0" applyNumberFormat="1" applyFont="1" applyFill="1" applyBorder="1" applyAlignment="1">
      <alignment horizontal="center" vertical="center" wrapText="1"/>
    </xf>
    <xf numFmtId="166" fontId="1" fillId="0" borderId="67" xfId="0" applyNumberFormat="1" applyFont="1" applyFill="1" applyBorder="1" applyAlignment="1">
      <alignment horizontal="center" vertical="center" wrapText="1"/>
    </xf>
    <xf numFmtId="166" fontId="1" fillId="0" borderId="38" xfId="0" applyNumberFormat="1" applyFont="1" applyFill="1" applyBorder="1" applyAlignment="1">
      <alignment horizontal="center" vertical="center" wrapText="1"/>
    </xf>
    <xf numFmtId="166" fontId="6" fillId="0" borderId="53" xfId="0" applyNumberFormat="1" applyFont="1" applyFill="1" applyBorder="1" applyAlignment="1">
      <alignment wrapText="1"/>
    </xf>
    <xf numFmtId="166" fontId="6" fillId="0" borderId="69" xfId="0" applyNumberFormat="1" applyFont="1" applyFill="1" applyBorder="1" applyAlignment="1">
      <alignment wrapText="1"/>
    </xf>
    <xf numFmtId="166" fontId="6" fillId="0" borderId="23" xfId="0" applyNumberFormat="1" applyFont="1" applyFill="1" applyBorder="1" applyAlignment="1">
      <alignment horizontal="center" wrapText="1"/>
    </xf>
    <xf numFmtId="166" fontId="6" fillId="0" borderId="39" xfId="0" applyNumberFormat="1" applyFont="1" applyFill="1" applyBorder="1" applyAlignment="1">
      <alignment wrapText="1"/>
    </xf>
    <xf numFmtId="166" fontId="6" fillId="0" borderId="69" xfId="0" applyNumberFormat="1" applyFont="1" applyBorder="1" applyAlignment="1">
      <alignment wrapText="1"/>
    </xf>
    <xf numFmtId="166" fontId="6" fillId="3" borderId="42" xfId="0" applyNumberFormat="1" applyFont="1" applyFill="1" applyBorder="1" applyAlignment="1">
      <alignment horizontal="center" wrapText="1"/>
    </xf>
    <xf numFmtId="166" fontId="6" fillId="13" borderId="43" xfId="0" applyNumberFormat="1" applyFont="1" applyFill="1" applyBorder="1" applyAlignment="1">
      <alignment/>
    </xf>
    <xf numFmtId="166" fontId="6" fillId="13" borderId="43" xfId="0" applyNumberFormat="1" applyFont="1" applyFill="1" applyBorder="1" applyAlignment="1">
      <alignment wrapText="1"/>
    </xf>
    <xf numFmtId="166" fontId="6" fillId="13" borderId="56" xfId="0" applyNumberFormat="1" applyFont="1" applyFill="1" applyBorder="1" applyAlignment="1">
      <alignment wrapText="1"/>
    </xf>
    <xf numFmtId="166" fontId="1" fillId="0" borderId="47" xfId="0" applyNumberFormat="1" applyFont="1" applyFill="1" applyBorder="1" applyAlignment="1">
      <alignment wrapText="1"/>
    </xf>
    <xf numFmtId="166" fontId="6" fillId="13" borderId="42" xfId="0" applyNumberFormat="1" applyFont="1" applyFill="1" applyBorder="1" applyAlignment="1">
      <alignment wrapText="1"/>
    </xf>
    <xf numFmtId="166" fontId="6" fillId="13" borderId="69" xfId="0" applyNumberFormat="1" applyFont="1" applyFill="1" applyBorder="1" applyAlignment="1">
      <alignment wrapText="1"/>
    </xf>
    <xf numFmtId="166" fontId="6" fillId="13" borderId="23" xfId="0" applyNumberFormat="1" applyFont="1" applyFill="1" applyBorder="1" applyAlignment="1">
      <alignment horizontal="center" wrapText="1"/>
    </xf>
    <xf numFmtId="164" fontId="6" fillId="0" borderId="47" xfId="0" applyFont="1" applyFill="1" applyBorder="1" applyAlignment="1">
      <alignment wrapText="1"/>
    </xf>
    <xf numFmtId="164" fontId="9" fillId="0" borderId="23" xfId="0" applyFont="1" applyFill="1" applyBorder="1" applyAlignment="1">
      <alignment wrapText="1"/>
    </xf>
    <xf numFmtId="166" fontId="6" fillId="0" borderId="61" xfId="0" applyNumberFormat="1" applyFont="1" applyBorder="1" applyAlignment="1">
      <alignment wrapText="1"/>
    </xf>
    <xf numFmtId="164" fontId="6" fillId="0" borderId="47" xfId="0" applyFont="1" applyFill="1" applyBorder="1" applyAlignment="1">
      <alignment horizontal="left" vertical="center" wrapText="1"/>
    </xf>
    <xf numFmtId="166" fontId="29" fillId="0" borderId="23" xfId="0" applyNumberFormat="1" applyFont="1" applyFill="1" applyBorder="1" applyAlignment="1">
      <alignment/>
    </xf>
    <xf numFmtId="164" fontId="6" fillId="0" borderId="61" xfId="0" applyFont="1" applyFill="1" applyBorder="1" applyAlignment="1">
      <alignment wrapText="1"/>
    </xf>
    <xf numFmtId="164" fontId="6" fillId="0" borderId="23" xfId="0" applyFont="1" applyFill="1" applyBorder="1" applyAlignment="1">
      <alignment wrapText="1"/>
    </xf>
    <xf numFmtId="164" fontId="6" fillId="0" borderId="23" xfId="0" applyFont="1" applyFill="1" applyBorder="1" applyAlignment="1">
      <alignment horizontal="left" vertical="center" wrapText="1"/>
    </xf>
    <xf numFmtId="164" fontId="6" fillId="0" borderId="61" xfId="0" applyFont="1" applyFill="1" applyBorder="1" applyAlignment="1">
      <alignment horizontal="left" vertical="center" wrapText="1"/>
    </xf>
    <xf numFmtId="166" fontId="9" fillId="0" borderId="23" xfId="0" applyNumberFormat="1" applyFont="1" applyFill="1" applyBorder="1" applyAlignment="1">
      <alignment/>
    </xf>
    <xf numFmtId="166" fontId="9" fillId="0" borderId="1" xfId="0" applyNumberFormat="1" applyFont="1" applyBorder="1" applyAlignment="1">
      <alignment/>
    </xf>
    <xf numFmtId="166" fontId="29" fillId="0" borderId="25" xfId="0" applyNumberFormat="1" applyFont="1" applyFill="1" applyBorder="1" applyAlignment="1">
      <alignment/>
    </xf>
    <xf numFmtId="164" fontId="6" fillId="0" borderId="71" xfId="0" applyFont="1" applyFill="1" applyBorder="1" applyAlignment="1">
      <alignment wrapText="1"/>
    </xf>
    <xf numFmtId="166" fontId="29" fillId="0" borderId="1" xfId="0" applyNumberFormat="1" applyFont="1" applyBorder="1" applyAlignment="1">
      <alignment/>
    </xf>
    <xf numFmtId="166" fontId="1" fillId="0" borderId="47" xfId="0" applyNumberFormat="1" applyFont="1" applyFill="1" applyBorder="1" applyAlignment="1">
      <alignment vertical="center" wrapText="1"/>
    </xf>
    <xf numFmtId="166" fontId="29" fillId="0" borderId="21" xfId="0" applyNumberFormat="1" applyFont="1" applyFill="1" applyBorder="1" applyAlignment="1">
      <alignment/>
    </xf>
    <xf numFmtId="166" fontId="1" fillId="0" borderId="76" xfId="0" applyNumberFormat="1" applyFont="1" applyFill="1" applyBorder="1" applyAlignment="1">
      <alignment vertical="center" wrapText="1"/>
    </xf>
    <xf numFmtId="166" fontId="1" fillId="0" borderId="36" xfId="0" applyNumberFormat="1" applyFont="1" applyBorder="1" applyAlignment="1">
      <alignment wrapText="1"/>
    </xf>
    <xf numFmtId="166" fontId="1" fillId="0" borderId="1" xfId="0" applyNumberFormat="1" applyFont="1" applyBorder="1" applyAlignment="1">
      <alignment/>
    </xf>
    <xf numFmtId="166" fontId="1" fillId="0" borderId="1" xfId="0" applyNumberFormat="1" applyFont="1" applyBorder="1" applyAlignment="1">
      <alignment wrapText="1"/>
    </xf>
    <xf numFmtId="166" fontId="1" fillId="0" borderId="57" xfId="0" applyNumberFormat="1" applyFont="1" applyBorder="1" applyAlignment="1">
      <alignment wrapText="1"/>
    </xf>
    <xf numFmtId="164" fontId="23" fillId="0" borderId="0" xfId="0" applyFont="1" applyFill="1" applyAlignment="1">
      <alignment/>
    </xf>
    <xf numFmtId="166" fontId="1" fillId="0" borderId="23" xfId="0" applyNumberFormat="1" applyFont="1" applyFill="1" applyBorder="1" applyAlignment="1">
      <alignment/>
    </xf>
    <xf numFmtId="166" fontId="1" fillId="0" borderId="61" xfId="0" applyNumberFormat="1" applyFont="1" applyFill="1" applyBorder="1" applyAlignment="1">
      <alignment vertical="center" wrapText="1"/>
    </xf>
    <xf numFmtId="164" fontId="0" fillId="0" borderId="57" xfId="0" applyBorder="1" applyAlignment="1">
      <alignment/>
    </xf>
    <xf numFmtId="166" fontId="6" fillId="0" borderId="7" xfId="0" applyNumberFormat="1" applyFont="1" applyFill="1" applyBorder="1" applyAlignment="1">
      <alignment vertical="center" wrapText="1"/>
    </xf>
    <xf numFmtId="166" fontId="6" fillId="0" borderId="71" xfId="0" applyNumberFormat="1" applyFont="1" applyFill="1" applyBorder="1" applyAlignment="1">
      <alignment vertical="center" wrapText="1"/>
    </xf>
    <xf numFmtId="166" fontId="6" fillId="0" borderId="25" xfId="0" applyNumberFormat="1" applyFont="1" applyFill="1" applyBorder="1" applyAlignment="1">
      <alignment wrapText="1"/>
    </xf>
    <xf numFmtId="166" fontId="29" fillId="0" borderId="24" xfId="0" applyNumberFormat="1" applyFont="1" applyFill="1" applyBorder="1" applyAlignment="1">
      <alignment/>
    </xf>
    <xf numFmtId="166" fontId="6" fillId="0" borderId="39" xfId="0" applyNumberFormat="1" applyFont="1" applyFill="1" applyBorder="1" applyAlignment="1">
      <alignment vertical="center" wrapText="1"/>
    </xf>
    <xf numFmtId="166" fontId="6" fillId="0" borderId="21" xfId="0" applyNumberFormat="1" applyFont="1" applyFill="1" applyBorder="1" applyAlignment="1">
      <alignment/>
    </xf>
    <xf numFmtId="166" fontId="6" fillId="0" borderId="76" xfId="0" applyNumberFormat="1" applyFont="1" applyFill="1" applyBorder="1" applyAlignment="1">
      <alignment vertical="center" wrapText="1"/>
    </xf>
    <xf numFmtId="166" fontId="6" fillId="0" borderId="72" xfId="0" applyNumberFormat="1" applyFont="1" applyBorder="1" applyAlignment="1">
      <alignment wrapText="1"/>
    </xf>
    <xf numFmtId="166" fontId="6" fillId="0" borderId="47" xfId="0" applyNumberFormat="1" applyFont="1" applyFill="1" applyBorder="1" applyAlignment="1">
      <alignment vertical="center" wrapText="1"/>
    </xf>
    <xf numFmtId="166" fontId="21" fillId="0" borderId="23" xfId="0" applyNumberFormat="1" applyFont="1" applyFill="1" applyBorder="1" applyAlignment="1">
      <alignment/>
    </xf>
    <xf numFmtId="166" fontId="6" fillId="0" borderId="61" xfId="0" applyNumberFormat="1" applyFont="1" applyFill="1" applyBorder="1" applyAlignment="1">
      <alignment vertical="center" wrapText="1"/>
    </xf>
    <xf numFmtId="164" fontId="0" fillId="0" borderId="36" xfId="0" applyBorder="1" applyAlignment="1">
      <alignment/>
    </xf>
    <xf numFmtId="166" fontId="9" fillId="0" borderId="23" xfId="0" applyNumberFormat="1" applyFont="1" applyBorder="1" applyAlignment="1">
      <alignment/>
    </xf>
    <xf numFmtId="166" fontId="29" fillId="0" borderId="23" xfId="0" applyNumberFormat="1" applyFont="1" applyBorder="1" applyAlignment="1">
      <alignment/>
    </xf>
    <xf numFmtId="164" fontId="0" fillId="0" borderId="29" xfId="0" applyBorder="1" applyAlignment="1">
      <alignment/>
    </xf>
    <xf numFmtId="164" fontId="0" fillId="0" borderId="58" xfId="0" applyBorder="1" applyAlignment="1">
      <alignment/>
    </xf>
    <xf numFmtId="164" fontId="6" fillId="0" borderId="7" xfId="0" applyFont="1" applyFill="1" applyBorder="1" applyAlignment="1">
      <alignment wrapText="1"/>
    </xf>
    <xf numFmtId="164" fontId="23" fillId="0" borderId="0" xfId="0" applyFont="1" applyAlignment="1">
      <alignment/>
    </xf>
    <xf numFmtId="164" fontId="1" fillId="0" borderId="0" xfId="0" applyFont="1" applyBorder="1" applyAlignment="1">
      <alignment horizontal="left" vertical="top" wrapText="1"/>
    </xf>
    <xf numFmtId="164" fontId="35" fillId="0" borderId="0" xfId="0" applyFont="1" applyBorder="1" applyAlignment="1">
      <alignment horizontal="left" vertical="top" wrapText="1"/>
    </xf>
    <xf numFmtId="166" fontId="8" fillId="5" borderId="5" xfId="20" applyNumberFormat="1" applyFont="1" applyFill="1" applyBorder="1" applyAlignment="1" applyProtection="1">
      <alignment horizontal="left" vertical="center" wrapText="1"/>
      <protection/>
    </xf>
    <xf numFmtId="166" fontId="28" fillId="5" borderId="5" xfId="20" applyNumberFormat="1" applyFont="1" applyFill="1" applyBorder="1" applyAlignment="1" applyProtection="1">
      <alignment horizontal="left" vertical="center" wrapText="1"/>
      <protection/>
    </xf>
    <xf numFmtId="166" fontId="28" fillId="5" borderId="20" xfId="20" applyNumberFormat="1" applyFont="1" applyFill="1" applyBorder="1" applyAlignment="1" applyProtection="1">
      <alignment horizontal="left" vertical="center" wrapText="1"/>
      <protection/>
    </xf>
    <xf numFmtId="164" fontId="17" fillId="5" borderId="0" xfId="0" applyFont="1" applyFill="1" applyBorder="1" applyAlignment="1">
      <alignment horizontal="left" vertical="center" indent="1"/>
    </xf>
    <xf numFmtId="164" fontId="6" fillId="0" borderId="0" xfId="0" applyFont="1" applyBorder="1" applyAlignment="1">
      <alignment horizontal="left" vertical="center"/>
    </xf>
    <xf numFmtId="164" fontId="6" fillId="0" borderId="32" xfId="0" applyFont="1" applyBorder="1" applyAlignment="1">
      <alignment horizontal="left" vertical="center"/>
    </xf>
    <xf numFmtId="166" fontId="5" fillId="8" borderId="34" xfId="0" applyNumberFormat="1" applyFont="1" applyFill="1" applyBorder="1" applyAlignment="1">
      <alignment horizontal="center" vertical="center" wrapText="1"/>
    </xf>
    <xf numFmtId="166" fontId="5" fillId="8" borderId="35" xfId="0" applyNumberFormat="1" applyFont="1" applyFill="1" applyBorder="1" applyAlignment="1">
      <alignment vertical="center" wrapText="1"/>
    </xf>
    <xf numFmtId="166" fontId="5" fillId="8" borderId="41" xfId="0" applyNumberFormat="1" applyFont="1" applyFill="1" applyBorder="1" applyAlignment="1">
      <alignment vertical="center" wrapText="1"/>
    </xf>
    <xf numFmtId="166" fontId="5" fillId="0" borderId="0" xfId="0" applyNumberFormat="1" applyFont="1" applyFill="1" applyBorder="1" applyAlignment="1">
      <alignment vertical="center" wrapText="1"/>
    </xf>
    <xf numFmtId="164" fontId="1" fillId="6" borderId="15" xfId="0" applyFont="1" applyFill="1" applyBorder="1" applyAlignment="1">
      <alignment vertical="center"/>
    </xf>
    <xf numFmtId="167" fontId="1" fillId="6" borderId="2" xfId="0" applyNumberFormat="1" applyFont="1" applyFill="1" applyBorder="1" applyAlignment="1">
      <alignment horizontal="left" vertical="center"/>
    </xf>
    <xf numFmtId="164" fontId="1" fillId="6" borderId="0" xfId="0" applyFont="1" applyFill="1" applyBorder="1" applyAlignment="1">
      <alignment horizontal="left" vertical="center"/>
    </xf>
    <xf numFmtId="164" fontId="6" fillId="6" borderId="0" xfId="0" applyNumberFormat="1" applyFont="1" applyFill="1" applyBorder="1" applyAlignment="1">
      <alignment vertical="center" wrapText="1"/>
    </xf>
    <xf numFmtId="166" fontId="6" fillId="6" borderId="0" xfId="0" applyNumberFormat="1" applyFont="1" applyFill="1" applyBorder="1" applyAlignment="1">
      <alignment vertical="center" wrapText="1"/>
    </xf>
    <xf numFmtId="166" fontId="6" fillId="6" borderId="32" xfId="0" applyNumberFormat="1" applyFont="1" applyFill="1" applyBorder="1" applyAlignment="1">
      <alignment vertical="center" wrapText="1"/>
    </xf>
    <xf numFmtId="166" fontId="6" fillId="0" borderId="4" xfId="0" applyNumberFormat="1" applyFont="1" applyFill="1" applyBorder="1" applyAlignment="1">
      <alignment vertical="center" wrapText="1"/>
    </xf>
    <xf numFmtId="166" fontId="6" fillId="0" borderId="63" xfId="0" applyNumberFormat="1" applyFont="1" applyFill="1" applyBorder="1" applyAlignment="1">
      <alignment horizontal="center" vertical="center" wrapText="1"/>
    </xf>
    <xf numFmtId="166" fontId="6" fillId="3" borderId="22" xfId="0" applyNumberFormat="1" applyFont="1" applyFill="1" applyBorder="1" applyAlignment="1">
      <alignment horizontal="center" vertical="center" wrapText="1"/>
    </xf>
    <xf numFmtId="166" fontId="1" fillId="0" borderId="12" xfId="0" applyNumberFormat="1" applyFont="1" applyFill="1" applyBorder="1" applyAlignment="1">
      <alignment vertical="center" wrapText="1"/>
    </xf>
    <xf numFmtId="166" fontId="1" fillId="0" borderId="66" xfId="0" applyNumberFormat="1" applyFont="1" applyFill="1" applyBorder="1" applyAlignment="1">
      <alignment horizontal="center" vertical="center" wrapText="1"/>
    </xf>
    <xf numFmtId="166" fontId="1" fillId="0" borderId="37" xfId="0" applyNumberFormat="1" applyFont="1" applyFill="1" applyBorder="1" applyAlignment="1">
      <alignment horizontal="center" vertical="center" wrapText="1"/>
    </xf>
    <xf numFmtId="166" fontId="1" fillId="0" borderId="46" xfId="0" applyNumberFormat="1" applyFont="1" applyFill="1" applyBorder="1" applyAlignment="1">
      <alignment horizontal="center" vertical="center" wrapText="1"/>
    </xf>
    <xf numFmtId="164" fontId="6" fillId="0" borderId="10" xfId="0" applyFont="1" applyFill="1" applyBorder="1" applyAlignment="1">
      <alignment horizontal="left" vertical="top" wrapText="1"/>
    </xf>
    <xf numFmtId="166" fontId="1" fillId="0" borderId="22" xfId="0" applyNumberFormat="1" applyFont="1" applyFill="1" applyBorder="1" applyAlignment="1">
      <alignment vertical="center" wrapText="1"/>
    </xf>
    <xf numFmtId="166" fontId="29" fillId="0" borderId="22" xfId="0" applyNumberFormat="1" applyFont="1" applyFill="1" applyBorder="1" applyAlignment="1">
      <alignment wrapText="1"/>
    </xf>
    <xf numFmtId="166" fontId="1" fillId="0" borderId="22" xfId="0" applyNumberFormat="1" applyFont="1" applyFill="1" applyBorder="1" applyAlignment="1">
      <alignment horizontal="center" wrapText="1"/>
    </xf>
    <xf numFmtId="166" fontId="29" fillId="0" borderId="60" xfId="0" applyNumberFormat="1" applyFont="1" applyFill="1" applyBorder="1" applyAlignment="1">
      <alignment wrapText="1"/>
    </xf>
    <xf numFmtId="166" fontId="1" fillId="9" borderId="52" xfId="0" applyNumberFormat="1" applyFont="1" applyFill="1" applyBorder="1" applyAlignment="1">
      <alignment horizontal="center" vertical="center" wrapText="1"/>
    </xf>
    <xf numFmtId="166" fontId="24" fillId="0" borderId="1" xfId="0" applyNumberFormat="1" applyFont="1" applyFill="1" applyBorder="1" applyAlignment="1">
      <alignment vertical="center" wrapText="1"/>
    </xf>
    <xf numFmtId="166" fontId="1" fillId="0" borderId="1" xfId="0" applyNumberFormat="1" applyFont="1" applyFill="1" applyBorder="1" applyAlignment="1">
      <alignment vertical="center" wrapText="1"/>
    </xf>
    <xf numFmtId="166" fontId="29" fillId="0" borderId="1" xfId="0" applyNumberFormat="1" applyFont="1" applyFill="1" applyBorder="1" applyAlignment="1">
      <alignment wrapText="1"/>
    </xf>
    <xf numFmtId="166" fontId="29" fillId="0" borderId="57" xfId="0" applyNumberFormat="1" applyFont="1" applyFill="1" applyBorder="1" applyAlignment="1">
      <alignment wrapText="1"/>
    </xf>
    <xf numFmtId="166" fontId="24" fillId="0" borderId="37" xfId="0" applyNumberFormat="1" applyFont="1" applyFill="1" applyBorder="1" applyAlignment="1">
      <alignment horizontal="center" vertical="center" wrapText="1"/>
    </xf>
    <xf numFmtId="166" fontId="24" fillId="0" borderId="37" xfId="0" applyNumberFormat="1" applyFont="1" applyFill="1" applyBorder="1" applyAlignment="1">
      <alignment vertical="center" wrapText="1"/>
    </xf>
    <xf numFmtId="164" fontId="0" fillId="0" borderId="64" xfId="0" applyBorder="1" applyAlignment="1">
      <alignment/>
    </xf>
    <xf numFmtId="164" fontId="6" fillId="0" borderId="21" xfId="0" applyFont="1" applyFill="1" applyBorder="1" applyAlignment="1">
      <alignment horizontal="left" vertical="center" wrapText="1"/>
    </xf>
    <xf numFmtId="166" fontId="1" fillId="13" borderId="60" xfId="0" applyNumberFormat="1" applyFont="1" applyFill="1" applyBorder="1" applyAlignment="1">
      <alignment horizontal="center" vertical="center" wrapText="1"/>
    </xf>
    <xf numFmtId="166" fontId="1" fillId="9" borderId="3" xfId="0" applyNumberFormat="1" applyFont="1" applyFill="1" applyBorder="1" applyAlignment="1">
      <alignment horizontal="center" vertical="center" wrapText="1"/>
    </xf>
    <xf numFmtId="164" fontId="6" fillId="0" borderId="23" xfId="0" applyFont="1" applyFill="1" applyBorder="1" applyAlignment="1">
      <alignment horizontal="left" vertical="top" wrapText="1"/>
    </xf>
    <xf numFmtId="166" fontId="1" fillId="0" borderId="43" xfId="0" applyNumberFormat="1" applyFont="1" applyFill="1" applyBorder="1" applyAlignment="1">
      <alignment horizontal="center" vertical="center" wrapText="1"/>
    </xf>
    <xf numFmtId="166" fontId="24" fillId="0" borderId="1" xfId="0" applyNumberFormat="1" applyFont="1" applyFill="1" applyBorder="1" applyAlignment="1">
      <alignment horizontal="center" vertical="center" wrapText="1"/>
    </xf>
    <xf numFmtId="164" fontId="6" fillId="0" borderId="42" xfId="0" applyFont="1" applyFill="1" applyBorder="1" applyAlignment="1">
      <alignment horizontal="left" vertical="top" wrapText="1"/>
    </xf>
    <xf numFmtId="164" fontId="6" fillId="0" borderId="25" xfId="0" applyFont="1" applyFill="1" applyBorder="1" applyAlignment="1">
      <alignment horizontal="left" vertical="top" wrapText="1"/>
    </xf>
    <xf numFmtId="164" fontId="6" fillId="3" borderId="23" xfId="0" applyFont="1" applyFill="1" applyBorder="1" applyAlignment="1">
      <alignment horizontal="left" vertical="top" wrapText="1"/>
    </xf>
    <xf numFmtId="166" fontId="24" fillId="0" borderId="24" xfId="0" applyNumberFormat="1" applyFont="1" applyFill="1" applyBorder="1" applyAlignment="1">
      <alignment horizontal="center" vertical="center" wrapText="1"/>
    </xf>
    <xf numFmtId="166" fontId="24" fillId="0" borderId="24" xfId="0" applyNumberFormat="1" applyFont="1" applyFill="1" applyBorder="1" applyAlignment="1">
      <alignment vertical="center" wrapText="1"/>
    </xf>
    <xf numFmtId="164" fontId="36" fillId="0" borderId="0" xfId="0" applyFont="1" applyAlignment="1">
      <alignment wrapText="1"/>
    </xf>
    <xf numFmtId="164" fontId="36" fillId="0" borderId="0" xfId="0" applyFont="1" applyBorder="1" applyAlignment="1">
      <alignment horizontal="center" wrapText="1"/>
    </xf>
    <xf numFmtId="164" fontId="0" fillId="5" borderId="20" xfId="0" applyFill="1" applyBorder="1" applyAlignment="1">
      <alignment/>
    </xf>
    <xf numFmtId="164" fontId="8" fillId="5" borderId="0" xfId="20" applyNumberFormat="1" applyFont="1" applyFill="1" applyBorder="1" applyAlignment="1" applyProtection="1">
      <alignment horizontal="left" vertical="center"/>
      <protection/>
    </xf>
    <xf numFmtId="164" fontId="0" fillId="5" borderId="0" xfId="0" applyFont="1" applyFill="1" applyBorder="1" applyAlignment="1">
      <alignment/>
    </xf>
    <xf numFmtId="164" fontId="0" fillId="5" borderId="32" xfId="0" applyFill="1" applyBorder="1" applyAlignment="1">
      <alignment/>
    </xf>
    <xf numFmtId="164" fontId="6" fillId="0" borderId="12" xfId="0" applyFont="1" applyFill="1" applyBorder="1" applyAlignment="1">
      <alignment horizontal="left" vertical="center"/>
    </xf>
    <xf numFmtId="164" fontId="6" fillId="6" borderId="34" xfId="0" applyNumberFormat="1" applyFont="1" applyFill="1" applyBorder="1" applyAlignment="1">
      <alignment vertical="center"/>
    </xf>
    <xf numFmtId="164" fontId="6" fillId="6" borderId="35" xfId="0" applyNumberFormat="1" applyFont="1" applyFill="1" applyBorder="1" applyAlignment="1">
      <alignment vertical="center"/>
    </xf>
    <xf numFmtId="164" fontId="6" fillId="6" borderId="2" xfId="0" applyNumberFormat="1" applyFont="1" applyFill="1" applyBorder="1" applyAlignment="1">
      <alignment horizontal="left" vertical="center"/>
    </xf>
    <xf numFmtId="164" fontId="6" fillId="6" borderId="52" xfId="0" applyNumberFormat="1" applyFont="1" applyFill="1" applyBorder="1" applyAlignment="1">
      <alignment horizontal="left" vertical="center"/>
    </xf>
    <xf numFmtId="166" fontId="9" fillId="0" borderId="10" xfId="0" applyNumberFormat="1" applyFont="1" applyFill="1" applyBorder="1" applyAlignment="1">
      <alignment vertical="center" wrapText="1"/>
    </xf>
    <xf numFmtId="166" fontId="6" fillId="0" borderId="75" xfId="0" applyNumberFormat="1" applyFont="1" applyFill="1" applyBorder="1" applyAlignment="1">
      <alignment horizontal="center" vertical="center" wrapText="1"/>
    </xf>
    <xf numFmtId="166" fontId="6" fillId="3" borderId="75" xfId="0" applyNumberFormat="1" applyFont="1" applyFill="1" applyBorder="1" applyAlignment="1">
      <alignment horizontal="center" vertical="center" wrapText="1"/>
    </xf>
    <xf numFmtId="166" fontId="6" fillId="0" borderId="18" xfId="0" applyNumberFormat="1" applyFont="1" applyFill="1" applyBorder="1" applyAlignment="1">
      <alignment horizontal="center" vertical="center" wrapText="1"/>
    </xf>
    <xf numFmtId="166" fontId="5" fillId="8" borderId="3" xfId="0" applyNumberFormat="1" applyFont="1" applyFill="1" applyBorder="1" applyAlignment="1">
      <alignment horizontal="center" vertical="center" wrapText="1"/>
    </xf>
    <xf numFmtId="164" fontId="0" fillId="0" borderId="68" xfId="0" applyBorder="1" applyAlignment="1">
      <alignment/>
    </xf>
    <xf numFmtId="164" fontId="0" fillId="13" borderId="43" xfId="0" applyFill="1" applyBorder="1" applyAlignment="1">
      <alignment/>
    </xf>
    <xf numFmtId="164" fontId="0" fillId="13" borderId="56" xfId="0" applyFill="1" applyBorder="1" applyAlignment="1">
      <alignment/>
    </xf>
    <xf numFmtId="164" fontId="6" fillId="0" borderId="54" xfId="0" applyFont="1" applyFill="1" applyBorder="1" applyAlignment="1">
      <alignment horizontal="left" vertical="center" wrapText="1"/>
    </xf>
    <xf numFmtId="164" fontId="0" fillId="13" borderId="36" xfId="0" applyFill="1" applyBorder="1" applyAlignment="1">
      <alignment/>
    </xf>
    <xf numFmtId="164" fontId="0" fillId="13" borderId="1" xfId="0" applyFill="1" applyBorder="1" applyAlignment="1">
      <alignment/>
    </xf>
    <xf numFmtId="164" fontId="0" fillId="0" borderId="61" xfId="0" applyBorder="1" applyAlignment="1">
      <alignment horizontal="center"/>
    </xf>
    <xf numFmtId="165" fontId="0" fillId="0" borderId="57" xfId="0" applyNumberFormat="1" applyBorder="1" applyAlignment="1">
      <alignment/>
    </xf>
    <xf numFmtId="164" fontId="6" fillId="0" borderId="55" xfId="0" applyFont="1" applyFill="1" applyBorder="1" applyAlignment="1">
      <alignment horizontal="left" vertical="center" wrapText="1"/>
    </xf>
    <xf numFmtId="165" fontId="0" fillId="0" borderId="58" xfId="0" applyNumberFormat="1" applyBorder="1" applyAlignment="1">
      <alignment/>
    </xf>
    <xf numFmtId="164" fontId="35" fillId="0" borderId="0" xfId="0" applyFont="1" applyBorder="1" applyAlignment="1">
      <alignment horizontal="left" wrapText="1"/>
    </xf>
    <xf numFmtId="164" fontId="38" fillId="0" borderId="0" xfId="0" applyFont="1" applyBorder="1" applyAlignment="1">
      <alignment horizontal="left" wrapText="1"/>
    </xf>
    <xf numFmtId="166" fontId="8" fillId="5" borderId="20" xfId="20" applyNumberFormat="1" applyFont="1" applyFill="1" applyBorder="1" applyAlignment="1" applyProtection="1">
      <alignment vertical="center" wrapText="1"/>
      <protection/>
    </xf>
    <xf numFmtId="164" fontId="8" fillId="5" borderId="69" xfId="20" applyNumberFormat="1" applyFont="1" applyFill="1" applyBorder="1" applyAlignment="1" applyProtection="1">
      <alignment horizontal="left" vertical="center"/>
      <protection/>
    </xf>
    <xf numFmtId="164" fontId="6" fillId="0" borderId="13" xfId="0" applyFont="1" applyFill="1" applyBorder="1" applyAlignment="1">
      <alignment horizontal="left" vertical="center"/>
    </xf>
    <xf numFmtId="167" fontId="1" fillId="6" borderId="41" xfId="0" applyNumberFormat="1" applyFont="1" applyFill="1" applyBorder="1" applyAlignment="1">
      <alignment horizontal="left" vertical="center"/>
    </xf>
    <xf numFmtId="164" fontId="6" fillId="0" borderId="51" xfId="0" applyNumberFormat="1" applyFont="1" applyFill="1" applyBorder="1" applyAlignment="1">
      <alignment vertical="center" wrapText="1"/>
    </xf>
    <xf numFmtId="166" fontId="5" fillId="8" borderId="60" xfId="0" applyNumberFormat="1" applyFont="1" applyFill="1" applyBorder="1" applyAlignment="1">
      <alignment vertical="center" wrapText="1"/>
    </xf>
    <xf numFmtId="166" fontId="6" fillId="0" borderId="62" xfId="0" applyNumberFormat="1" applyFont="1" applyFill="1" applyBorder="1" applyAlignment="1">
      <alignment vertical="center" wrapText="1"/>
    </xf>
    <xf numFmtId="166" fontId="6" fillId="0" borderId="58" xfId="0" applyNumberFormat="1" applyFont="1" applyFill="1" applyBorder="1" applyAlignment="1">
      <alignment vertical="center" wrapText="1"/>
    </xf>
    <xf numFmtId="166" fontId="6" fillId="0" borderId="59" xfId="0" applyNumberFormat="1" applyFont="1" applyFill="1" applyBorder="1" applyAlignment="1">
      <alignment vertical="center" wrapText="1"/>
    </xf>
    <xf numFmtId="166" fontId="6" fillId="0" borderId="48" xfId="0" applyNumberFormat="1" applyFont="1" applyBorder="1" applyAlignment="1">
      <alignment wrapText="1"/>
    </xf>
    <xf numFmtId="166" fontId="6" fillId="0" borderId="59" xfId="0" applyNumberFormat="1" applyFont="1" applyFill="1" applyBorder="1" applyAlignment="1">
      <alignment horizontal="left" vertical="center" wrapText="1"/>
    </xf>
    <xf numFmtId="166" fontId="10" fillId="0" borderId="62" xfId="0" applyNumberFormat="1" applyFont="1" applyFill="1" applyBorder="1" applyAlignment="1">
      <alignment vertical="center"/>
    </xf>
    <xf numFmtId="166" fontId="6" fillId="0" borderId="38" xfId="0" applyNumberFormat="1" applyFont="1" applyBorder="1" applyAlignment="1">
      <alignment wrapText="1"/>
    </xf>
    <xf numFmtId="166" fontId="6" fillId="0" borderId="5" xfId="0" applyNumberFormat="1" applyFont="1" applyFill="1" applyBorder="1" applyAlignment="1">
      <alignment horizontal="left" vertical="center" wrapText="1"/>
    </xf>
    <xf numFmtId="164" fontId="6" fillId="0" borderId="0" xfId="0" applyFont="1" applyBorder="1" applyAlignment="1">
      <alignment horizontal="left" wrapText="1"/>
    </xf>
    <xf numFmtId="164" fontId="0" fillId="0" borderId="0" xfId="0" applyFont="1" applyAlignment="1">
      <alignment/>
    </xf>
    <xf numFmtId="164" fontId="8" fillId="5" borderId="20" xfId="20" applyNumberFormat="1" applyFont="1" applyFill="1" applyBorder="1" applyAlignment="1" applyProtection="1">
      <alignment horizontal="left" vertical="center" wrapText="1"/>
      <protection/>
    </xf>
    <xf numFmtId="164" fontId="6" fillId="0" borderId="0" xfId="0" applyFont="1" applyAlignment="1">
      <alignment horizontal="center" vertical="center"/>
    </xf>
    <xf numFmtId="164" fontId="6" fillId="0" borderId="0" xfId="0" applyFont="1" applyFill="1" applyAlignment="1">
      <alignment horizontal="center" vertical="center"/>
    </xf>
    <xf numFmtId="166" fontId="5" fillId="5" borderId="32" xfId="0" applyNumberFormat="1" applyFont="1" applyFill="1" applyBorder="1" applyAlignment="1">
      <alignment vertical="center"/>
    </xf>
    <xf numFmtId="164" fontId="6" fillId="0" borderId="17" xfId="20" applyNumberFormat="1" applyFont="1" applyFill="1" applyBorder="1" applyAlignment="1" applyProtection="1">
      <alignment horizontal="left" vertical="center"/>
      <protection/>
    </xf>
    <xf numFmtId="164" fontId="6" fillId="3" borderId="0" xfId="0" applyFont="1" applyFill="1" applyAlignment="1">
      <alignment horizontal="center" vertical="center"/>
    </xf>
    <xf numFmtId="164" fontId="6" fillId="3" borderId="0" xfId="0" applyFont="1" applyFill="1" applyAlignment="1">
      <alignment/>
    </xf>
    <xf numFmtId="164" fontId="39" fillId="0" borderId="50" xfId="0" applyFont="1" applyBorder="1" applyAlignment="1">
      <alignment horizontal="left" vertical="center" wrapText="1"/>
    </xf>
    <xf numFmtId="164" fontId="39" fillId="0" borderId="36" xfId="0" applyFont="1" applyBorder="1" applyAlignment="1">
      <alignment horizontal="left" vertical="center" wrapText="1"/>
    </xf>
    <xf numFmtId="164" fontId="0" fillId="15" borderId="57" xfId="0" applyFill="1" applyBorder="1" applyAlignment="1">
      <alignment vertical="center" wrapText="1"/>
    </xf>
    <xf numFmtId="164" fontId="39" fillId="0" borderId="47" xfId="0" applyFont="1" applyBorder="1" applyAlignment="1">
      <alignment horizontal="left" vertical="center" wrapText="1"/>
    </xf>
    <xf numFmtId="164" fontId="39" fillId="0" borderId="7" xfId="0" applyFont="1" applyBorder="1" applyAlignment="1">
      <alignment horizontal="left" vertical="center" wrapText="1"/>
    </xf>
    <xf numFmtId="164" fontId="39" fillId="0" borderId="29" xfId="0" applyFont="1" applyBorder="1" applyAlignment="1">
      <alignment horizontal="left" vertical="center" wrapText="1"/>
    </xf>
    <xf numFmtId="164" fontId="40" fillId="15" borderId="58" xfId="0" applyFont="1" applyFill="1" applyBorder="1" applyAlignment="1">
      <alignment vertical="center" wrapText="1"/>
    </xf>
    <xf numFmtId="164" fontId="41" fillId="0" borderId="12" xfId="0" applyFont="1" applyBorder="1" applyAlignment="1">
      <alignment vertical="center"/>
    </xf>
    <xf numFmtId="164" fontId="42" fillId="0" borderId="12" xfId="0" applyFont="1" applyBorder="1" applyAlignment="1">
      <alignment horizontal="left" vertical="center" indent="5"/>
    </xf>
    <xf numFmtId="164" fontId="43" fillId="0" borderId="12" xfId="0" applyFont="1" applyBorder="1" applyAlignment="1">
      <alignment vertical="center"/>
    </xf>
    <xf numFmtId="164" fontId="0" fillId="0" borderId="3" xfId="0" applyBorder="1" applyAlignment="1">
      <alignment vertical="center" wrapText="1"/>
    </xf>
    <xf numFmtId="164" fontId="0" fillId="0" borderId="41" xfId="0" applyBorder="1" applyAlignment="1">
      <alignment vertical="center" wrapText="1"/>
    </xf>
    <xf numFmtId="164" fontId="42" fillId="0" borderId="41" xfId="0" applyFont="1" applyBorder="1" applyAlignment="1">
      <alignment horizontal="left" vertical="center" wrapText="1" indent="3"/>
    </xf>
    <xf numFmtId="164" fontId="39" fillId="0" borderId="17" xfId="0" applyFont="1" applyBorder="1" applyAlignment="1">
      <alignment horizontal="center" vertical="center" wrapText="1"/>
    </xf>
    <xf numFmtId="164" fontId="39" fillId="0" borderId="52" xfId="0" applyFont="1" applyBorder="1" applyAlignment="1">
      <alignment vertical="center" wrapText="1"/>
    </xf>
    <xf numFmtId="165" fontId="0" fillId="0" borderId="17" xfId="0" applyNumberFormat="1" applyBorder="1" applyAlignment="1">
      <alignment vertical="center" wrapText="1"/>
    </xf>
    <xf numFmtId="164" fontId="39" fillId="0" borderId="52" xfId="0" applyFont="1" applyBorder="1" applyAlignment="1">
      <alignment horizontal="justify" vertical="center" wrapText="1"/>
    </xf>
    <xf numFmtId="164" fontId="39" fillId="0" borderId="17" xfId="0" applyFont="1" applyBorder="1" applyAlignment="1">
      <alignment horizontal="left" vertical="center" wrapText="1" indent="1"/>
    </xf>
    <xf numFmtId="164" fontId="39" fillId="15" borderId="17" xfId="0" applyFont="1" applyFill="1" applyBorder="1" applyAlignment="1">
      <alignment horizontal="center" vertical="center" wrapText="1"/>
    </xf>
    <xf numFmtId="164" fontId="42" fillId="15" borderId="52" xfId="0" applyFont="1" applyFill="1" applyBorder="1" applyAlignment="1">
      <alignment vertical="center" wrapText="1"/>
    </xf>
    <xf numFmtId="165" fontId="0" fillId="15" borderId="17" xfId="0" applyNumberFormat="1" applyFill="1" applyBorder="1" applyAlignment="1">
      <alignment vertical="center" wrapText="1"/>
    </xf>
    <xf numFmtId="164" fontId="44" fillId="0" borderId="13" xfId="0" applyFont="1" applyFill="1" applyBorder="1" applyAlignment="1">
      <alignment horizontal="left" vertical="center" wrapText="1"/>
    </xf>
    <xf numFmtId="164" fontId="42" fillId="16" borderId="17" xfId="0" applyFont="1" applyFill="1" applyBorder="1" applyAlignment="1">
      <alignment horizontal="left" vertical="center" wrapText="1" indent="15"/>
    </xf>
    <xf numFmtId="165" fontId="39" fillId="0" borderId="17" xfId="0" applyNumberFormat="1" applyFont="1" applyBorder="1" applyAlignment="1">
      <alignment horizontal="center" vertical="center" wrapText="1"/>
    </xf>
    <xf numFmtId="165" fontId="39" fillId="0" borderId="52" xfId="0" applyNumberFormat="1" applyFont="1" applyBorder="1" applyAlignment="1">
      <alignment vertical="center" wrapText="1"/>
    </xf>
    <xf numFmtId="165" fontId="39" fillId="15" borderId="17" xfId="0" applyNumberFormat="1" applyFont="1" applyFill="1" applyBorder="1" applyAlignment="1">
      <alignment horizontal="center" vertical="center" wrapText="1"/>
    </xf>
    <xf numFmtId="165" fontId="42" fillId="15" borderId="52" xfId="0" applyNumberFormat="1" applyFont="1" applyFill="1" applyBorder="1" applyAlignment="1">
      <alignment vertical="center" wrapText="1"/>
    </xf>
    <xf numFmtId="165" fontId="6" fillId="0" borderId="0" xfId="0" applyNumberFormat="1" applyFont="1" applyAlignment="1">
      <alignment/>
    </xf>
    <xf numFmtId="165" fontId="42" fillId="16" borderId="17" xfId="0" applyNumberFormat="1" applyFont="1" applyFill="1" applyBorder="1" applyAlignment="1">
      <alignment horizontal="center" vertical="center" wrapText="1"/>
    </xf>
    <xf numFmtId="165" fontId="39" fillId="0" borderId="17" xfId="0" applyNumberFormat="1" applyFont="1" applyBorder="1" applyAlignment="1">
      <alignment horizontal="left" vertical="center" wrapText="1" indent="1"/>
    </xf>
    <xf numFmtId="165" fontId="42" fillId="16" borderId="17" xfId="0" applyNumberFormat="1" applyFont="1" applyFill="1" applyBorder="1" applyAlignment="1">
      <alignment horizontal="left" vertical="center" wrapText="1" indent="5"/>
    </xf>
    <xf numFmtId="165" fontId="42" fillId="0" borderId="52" xfId="0" applyNumberFormat="1" applyFont="1" applyBorder="1" applyAlignment="1">
      <alignment vertical="center" wrapText="1"/>
    </xf>
    <xf numFmtId="173" fontId="0" fillId="15" borderId="17" xfId="0" applyNumberFormat="1" applyFill="1" applyBorder="1" applyAlignment="1">
      <alignment vertical="center" wrapText="1"/>
    </xf>
    <xf numFmtId="165" fontId="42" fillId="16" borderId="17" xfId="0" applyNumberFormat="1" applyFont="1" applyFill="1" applyBorder="1" applyAlignment="1">
      <alignment horizontal="left" vertical="center" wrapText="1" indent="9"/>
    </xf>
    <xf numFmtId="164" fontId="45" fillId="0" borderId="12" xfId="0" applyFont="1" applyBorder="1" applyAlignment="1">
      <alignment vertical="center"/>
    </xf>
    <xf numFmtId="164" fontId="25" fillId="0" borderId="12" xfId="0" applyFont="1" applyBorder="1" applyAlignment="1">
      <alignment vertical="center"/>
    </xf>
    <xf numFmtId="165" fontId="0" fillId="3" borderId="17" xfId="0" applyNumberFormat="1" applyFill="1" applyBorder="1" applyAlignment="1">
      <alignment vertical="center" wrapText="1"/>
    </xf>
    <xf numFmtId="164" fontId="39" fillId="0" borderId="52" xfId="0" applyFont="1" applyBorder="1" applyAlignment="1">
      <alignment horizontal="left" vertical="center" wrapText="1" indent="1"/>
    </xf>
    <xf numFmtId="180" fontId="6" fillId="0" borderId="0" xfId="0" applyNumberFormat="1" applyFont="1" applyAlignment="1">
      <alignment/>
    </xf>
    <xf numFmtId="164" fontId="39" fillId="0" borderId="52" xfId="0" applyFont="1" applyBorder="1" applyAlignment="1">
      <alignment horizontal="left" vertical="center" wrapText="1" indent="3"/>
    </xf>
    <xf numFmtId="165" fontId="0" fillId="3" borderId="52" xfId="0" applyNumberFormat="1" applyFill="1" applyBorder="1" applyAlignment="1">
      <alignment vertical="center" wrapText="1"/>
    </xf>
    <xf numFmtId="166" fontId="24" fillId="6" borderId="31" xfId="0" applyNumberFormat="1" applyFont="1" applyFill="1" applyBorder="1" applyAlignment="1">
      <alignment horizontal="left" vertical="center" wrapText="1"/>
    </xf>
    <xf numFmtId="164" fontId="47" fillId="0" borderId="12" xfId="0" applyFont="1" applyBorder="1" applyAlignment="1">
      <alignment vertical="center"/>
    </xf>
    <xf numFmtId="164" fontId="48" fillId="0" borderId="12" xfId="0" applyFont="1" applyBorder="1" applyAlignment="1">
      <alignment vertical="center"/>
    </xf>
    <xf numFmtId="164" fontId="42" fillId="0" borderId="41" xfId="0" applyFont="1" applyBorder="1" applyAlignment="1">
      <alignment horizontal="center" vertical="center" wrapText="1"/>
    </xf>
    <xf numFmtId="164" fontId="49" fillId="0" borderId="52" xfId="0" applyFont="1" applyBorder="1" applyAlignment="1">
      <alignment horizontal="left" vertical="center" wrapText="1" indent="3"/>
    </xf>
    <xf numFmtId="164" fontId="50" fillId="0" borderId="17" xfId="0" applyFont="1" applyBorder="1" applyAlignment="1">
      <alignment horizontal="left" vertical="center" wrapText="1" indent="1"/>
    </xf>
    <xf numFmtId="164" fontId="0" fillId="15" borderId="17" xfId="0" applyFill="1" applyBorder="1" applyAlignment="1">
      <alignment vertical="center" wrapText="1"/>
    </xf>
    <xf numFmtId="164" fontId="0" fillId="15" borderId="52" xfId="0" applyFill="1" applyBorder="1" applyAlignment="1">
      <alignment vertical="center" wrapText="1"/>
    </xf>
    <xf numFmtId="166" fontId="5" fillId="5" borderId="0" xfId="0" applyNumberFormat="1" applyFont="1" applyFill="1" applyAlignment="1">
      <alignment horizontal="left"/>
    </xf>
    <xf numFmtId="164" fontId="6" fillId="5" borderId="0" xfId="0" applyFont="1" applyFill="1" applyAlignment="1">
      <alignment wrapText="1"/>
    </xf>
    <xf numFmtId="164" fontId="6" fillId="0" borderId="0" xfId="0" applyFont="1" applyBorder="1" applyAlignment="1">
      <alignment horizontal="center"/>
    </xf>
    <xf numFmtId="164" fontId="1" fillId="6" borderId="35" xfId="0" applyNumberFormat="1"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64" fontId="1" fillId="6" borderId="20" xfId="0" applyNumberFormat="1" applyFont="1" applyFill="1" applyBorder="1" applyAlignment="1">
      <alignment horizontal="center" vertical="center" wrapText="1"/>
    </xf>
    <xf numFmtId="164" fontId="6" fillId="0" borderId="21" xfId="0" applyFont="1" applyBorder="1" applyAlignment="1">
      <alignment horizontal="center" vertical="center"/>
    </xf>
    <xf numFmtId="164" fontId="1" fillId="2" borderId="60" xfId="0" applyFont="1" applyFill="1" applyBorder="1" applyAlignment="1">
      <alignment horizontal="center" vertical="center" wrapText="1"/>
    </xf>
    <xf numFmtId="164" fontId="6" fillId="0" borderId="47" xfId="0" applyFont="1" applyBorder="1" applyAlignment="1">
      <alignment/>
    </xf>
    <xf numFmtId="164" fontId="6" fillId="0" borderId="74" xfId="0" applyFont="1" applyBorder="1" applyAlignment="1">
      <alignment/>
    </xf>
    <xf numFmtId="164" fontId="6" fillId="0" borderId="36" xfId="0" applyFont="1" applyBorder="1" applyAlignment="1">
      <alignment/>
    </xf>
    <xf numFmtId="164" fontId="6" fillId="9" borderId="64" xfId="0" applyFont="1" applyFill="1" applyBorder="1" applyAlignment="1">
      <alignment horizontal="center" vertical="center" wrapText="1"/>
    </xf>
    <xf numFmtId="164" fontId="6" fillId="0" borderId="51" xfId="0" applyFont="1" applyBorder="1" applyAlignment="1">
      <alignment horizontal="left" vertical="center" wrapText="1"/>
    </xf>
    <xf numFmtId="164" fontId="6" fillId="9" borderId="32" xfId="0" applyFont="1" applyFill="1" applyBorder="1" applyAlignment="1">
      <alignment horizontal="center" vertical="center" wrapText="1"/>
    </xf>
    <xf numFmtId="164" fontId="6" fillId="0" borderId="51" xfId="0" applyFont="1" applyBorder="1" applyAlignment="1">
      <alignment horizontal="center"/>
    </xf>
    <xf numFmtId="164" fontId="0" fillId="0" borderId="26" xfId="0" applyBorder="1" applyAlignment="1">
      <alignment horizontal="center"/>
    </xf>
    <xf numFmtId="164" fontId="0" fillId="0" borderId="62" xfId="0" applyBorder="1" applyAlignment="1">
      <alignment horizontal="center"/>
    </xf>
    <xf numFmtId="164" fontId="6" fillId="0" borderId="1" xfId="0" applyFont="1" applyBorder="1" applyAlignment="1">
      <alignment horizontal="center"/>
    </xf>
    <xf numFmtId="164" fontId="6" fillId="0" borderId="24" xfId="0" applyFont="1" applyBorder="1" applyAlignment="1">
      <alignment horizontal="center"/>
    </xf>
    <xf numFmtId="164" fontId="6" fillId="0" borderId="42" xfId="0" applyFont="1" applyBorder="1" applyAlignment="1">
      <alignment horizontal="center"/>
    </xf>
    <xf numFmtId="164" fontId="6" fillId="0" borderId="43" xfId="0" applyFont="1" applyBorder="1" applyAlignment="1">
      <alignment horizontal="center"/>
    </xf>
    <xf numFmtId="164" fontId="6" fillId="0" borderId="37" xfId="0" applyFont="1" applyBorder="1" applyAlignment="1">
      <alignment horizontal="center"/>
    </xf>
    <xf numFmtId="164" fontId="6" fillId="9" borderId="56" xfId="0" applyFont="1" applyFill="1" applyBorder="1" applyAlignment="1">
      <alignment horizontal="center" vertical="center" wrapText="1"/>
    </xf>
    <xf numFmtId="164" fontId="6" fillId="0" borderId="26" xfId="0" applyFont="1" applyBorder="1" applyAlignment="1">
      <alignment horizontal="left" vertical="center"/>
    </xf>
    <xf numFmtId="164" fontId="6" fillId="0" borderId="50" xfId="0" applyFont="1" applyBorder="1" applyAlignment="1">
      <alignment horizontal="center" vertical="center" wrapText="1"/>
    </xf>
    <xf numFmtId="164" fontId="6" fillId="0" borderId="45" xfId="0" applyFont="1" applyBorder="1" applyAlignment="1">
      <alignment horizontal="center" vertical="center" wrapText="1"/>
    </xf>
    <xf numFmtId="164" fontId="6" fillId="0" borderId="1" xfId="0" applyFont="1" applyBorder="1" applyAlignment="1">
      <alignment vertical="center"/>
    </xf>
    <xf numFmtId="164" fontId="6" fillId="0" borderId="45" xfId="0" applyFont="1" applyBorder="1" applyAlignment="1">
      <alignment/>
    </xf>
    <xf numFmtId="164" fontId="6" fillId="0" borderId="1" xfId="0" applyFont="1" applyBorder="1" applyAlignment="1">
      <alignment wrapText="1"/>
    </xf>
    <xf numFmtId="164" fontId="6" fillId="0" borderId="45" xfId="0" applyFont="1" applyBorder="1" applyAlignment="1">
      <alignment wrapText="1"/>
    </xf>
    <xf numFmtId="164" fontId="6" fillId="0" borderId="0" xfId="0" applyFont="1" applyAlignment="1">
      <alignment wrapText="1"/>
    </xf>
    <xf numFmtId="164" fontId="0" fillId="0" borderId="0" xfId="0" applyAlignment="1">
      <alignment wrapText="1"/>
    </xf>
    <xf numFmtId="164" fontId="6" fillId="0" borderId="9" xfId="0" applyFont="1" applyBorder="1" applyAlignment="1">
      <alignment/>
    </xf>
    <xf numFmtId="164" fontId="6" fillId="0" borderId="15" xfId="0" applyFont="1" applyBorder="1" applyAlignment="1">
      <alignment/>
    </xf>
    <xf numFmtId="164" fontId="6" fillId="0" borderId="2" xfId="0" applyFont="1" applyBorder="1" applyAlignment="1">
      <alignment/>
    </xf>
    <xf numFmtId="164" fontId="6" fillId="0" borderId="50" xfId="0" applyFont="1" applyBorder="1" applyAlignment="1">
      <alignment horizontal="center" wrapText="1"/>
    </xf>
    <xf numFmtId="164" fontId="6" fillId="0" borderId="4" xfId="0" applyFont="1" applyBorder="1" applyAlignment="1">
      <alignment/>
    </xf>
    <xf numFmtId="164" fontId="6" fillId="0" borderId="5" xfId="0" applyFont="1" applyBorder="1" applyAlignment="1">
      <alignment/>
    </xf>
    <xf numFmtId="164" fontId="6" fillId="0" borderId="39" xfId="0" applyFont="1" applyBorder="1" applyAlignment="1">
      <alignment/>
    </xf>
    <xf numFmtId="164" fontId="6" fillId="0" borderId="73" xfId="0" applyFont="1" applyBorder="1" applyAlignment="1">
      <alignment/>
    </xf>
    <xf numFmtId="164" fontId="6" fillId="0" borderId="72" xfId="0" applyFont="1" applyBorder="1" applyAlignment="1">
      <alignment/>
    </xf>
    <xf numFmtId="164" fontId="0" fillId="0" borderId="0" xfId="0" applyAlignment="1">
      <alignment vertical="center"/>
    </xf>
    <xf numFmtId="164" fontId="0" fillId="0" borderId="0" xfId="0" applyAlignment="1">
      <alignment vertical="center" wrapText="1"/>
    </xf>
    <xf numFmtId="164" fontId="6" fillId="0" borderId="1" xfId="0" applyFont="1" applyBorder="1" applyAlignment="1">
      <alignment horizontal="center" wrapText="1"/>
    </xf>
    <xf numFmtId="164" fontId="6" fillId="0" borderId="1" xfId="0" applyFont="1" applyBorder="1" applyAlignment="1">
      <alignment/>
    </xf>
    <xf numFmtId="164" fontId="6" fillId="0" borderId="42" xfId="0" applyFont="1" applyBorder="1" applyAlignment="1">
      <alignment horizontal="left" vertical="center" wrapText="1"/>
    </xf>
    <xf numFmtId="164" fontId="6" fillId="0" borderId="43" xfId="0" applyFont="1" applyBorder="1" applyAlignment="1">
      <alignment vertical="center"/>
    </xf>
    <xf numFmtId="164" fontId="6" fillId="0" borderId="43" xfId="0" applyFont="1" applyBorder="1" applyAlignment="1">
      <alignment/>
    </xf>
    <xf numFmtId="164" fontId="6" fillId="0" borderId="24" xfId="0" applyFont="1" applyBorder="1" applyAlignment="1">
      <alignment vertical="center"/>
    </xf>
    <xf numFmtId="164" fontId="6" fillId="0" borderId="24" xfId="0" applyFont="1" applyBorder="1" applyAlignment="1">
      <alignment/>
    </xf>
    <xf numFmtId="164" fontId="6" fillId="5" borderId="5" xfId="0" applyFont="1" applyFill="1" applyBorder="1" applyAlignment="1">
      <alignment wrapText="1"/>
    </xf>
    <xf numFmtId="164" fontId="6" fillId="5" borderId="20" xfId="0" applyFont="1" applyFill="1" applyBorder="1" applyAlignment="1">
      <alignment wrapText="1"/>
    </xf>
    <xf numFmtId="164" fontId="6" fillId="5" borderId="0" xfId="0" applyFont="1" applyFill="1" applyBorder="1" applyAlignment="1">
      <alignment wrapText="1"/>
    </xf>
    <xf numFmtId="164" fontId="6" fillId="5" borderId="32" xfId="0" applyFont="1" applyFill="1" applyBorder="1" applyAlignment="1">
      <alignment wrapText="1"/>
    </xf>
    <xf numFmtId="164" fontId="1" fillId="6" borderId="41" xfId="0" applyNumberFormat="1" applyFont="1" applyFill="1" applyBorder="1" applyAlignment="1">
      <alignment horizontal="center" vertical="center" wrapText="1"/>
    </xf>
    <xf numFmtId="164" fontId="6" fillId="0" borderId="47" xfId="0" applyFont="1" applyBorder="1" applyAlignment="1">
      <alignment wrapText="1"/>
    </xf>
    <xf numFmtId="164" fontId="6" fillId="0" borderId="74" xfId="0" applyFont="1" applyBorder="1" applyAlignment="1">
      <alignment wrapText="1"/>
    </xf>
    <xf numFmtId="164" fontId="6" fillId="0" borderId="36" xfId="0" applyFont="1" applyBorder="1" applyAlignment="1">
      <alignment wrapText="1"/>
    </xf>
    <xf numFmtId="164" fontId="6" fillId="0" borderId="39" xfId="0" applyFont="1" applyBorder="1" applyAlignment="1">
      <alignment wrapText="1"/>
    </xf>
    <xf numFmtId="164" fontId="6" fillId="0" borderId="73" xfId="0" applyFont="1" applyBorder="1" applyAlignment="1">
      <alignment wrapText="1"/>
    </xf>
    <xf numFmtId="164" fontId="6" fillId="9" borderId="71" xfId="0" applyFont="1" applyFill="1" applyBorder="1" applyAlignment="1">
      <alignment horizontal="center" vertical="center" wrapText="1"/>
    </xf>
    <xf numFmtId="164" fontId="6" fillId="0" borderId="72" xfId="0" applyFont="1" applyBorder="1" applyAlignment="1">
      <alignment wrapText="1"/>
    </xf>
    <xf numFmtId="164" fontId="6" fillId="0" borderId="42" xfId="0" applyFont="1" applyBorder="1" applyAlignment="1">
      <alignment horizontal="center" vertical="center" wrapText="1"/>
    </xf>
    <xf numFmtId="164" fontId="6" fillId="0" borderId="24" xfId="0" applyFont="1" applyBorder="1" applyAlignment="1">
      <alignment horizontal="center" wrapText="1"/>
    </xf>
    <xf numFmtId="164" fontId="6" fillId="0" borderId="43" xfId="0" applyFont="1" applyBorder="1" applyAlignment="1">
      <alignment horizontal="center" wrapText="1"/>
    </xf>
    <xf numFmtId="164" fontId="5" fillId="5" borderId="31" xfId="0" applyFont="1" applyFill="1" applyBorder="1" applyAlignment="1">
      <alignment horizontal="left"/>
    </xf>
    <xf numFmtId="164" fontId="5" fillId="5" borderId="13" xfId="0" applyFont="1" applyFill="1" applyBorder="1" applyAlignment="1">
      <alignment horizontal="left"/>
    </xf>
    <xf numFmtId="164" fontId="5" fillId="8" borderId="10" xfId="0" applyFont="1" applyFill="1" applyBorder="1" applyAlignment="1">
      <alignment horizontal="left" vertical="top" wrapText="1"/>
    </xf>
    <xf numFmtId="164" fontId="6" fillId="0" borderId="13" xfId="0" applyFont="1" applyBorder="1" applyAlignment="1">
      <alignment horizontal="center"/>
    </xf>
    <xf numFmtId="164" fontId="1" fillId="0" borderId="21" xfId="0" applyNumberFormat="1" applyFont="1" applyFill="1" applyBorder="1" applyAlignment="1">
      <alignment horizontal="center" vertical="center" wrapText="1"/>
    </xf>
    <xf numFmtId="164" fontId="6" fillId="0" borderId="23" xfId="0" applyFont="1" applyFill="1" applyBorder="1" applyAlignment="1">
      <alignment horizontal="center" vertical="center" wrapText="1"/>
    </xf>
    <xf numFmtId="164" fontId="6" fillId="9" borderId="57" xfId="0" applyFont="1" applyFill="1" applyBorder="1" applyAlignment="1">
      <alignment horizontal="center" vertical="center" wrapText="1"/>
    </xf>
    <xf numFmtId="164" fontId="6" fillId="0" borderId="49" xfId="0" applyFont="1" applyFill="1" applyBorder="1" applyAlignment="1">
      <alignment vertical="center" wrapText="1"/>
    </xf>
    <xf numFmtId="164" fontId="6" fillId="0" borderId="65" xfId="0" applyFont="1" applyFill="1" applyBorder="1" applyAlignment="1">
      <alignment vertical="center" wrapText="1"/>
    </xf>
    <xf numFmtId="164" fontId="6" fillId="0" borderId="66" xfId="0" applyFont="1" applyFill="1" applyBorder="1" applyAlignment="1">
      <alignment vertical="center" wrapText="1"/>
    </xf>
    <xf numFmtId="164" fontId="6" fillId="9" borderId="77" xfId="0" applyFont="1" applyFill="1" applyBorder="1" applyAlignment="1">
      <alignment horizontal="center" vertical="center" wrapText="1"/>
    </xf>
    <xf numFmtId="164" fontId="6" fillId="0" borderId="12" xfId="0" applyFont="1" applyFill="1" applyBorder="1" applyAlignment="1">
      <alignment vertical="center" wrapText="1"/>
    </xf>
    <xf numFmtId="164" fontId="6" fillId="0" borderId="0" xfId="0" applyFont="1" applyFill="1" applyBorder="1" applyAlignment="1">
      <alignment vertical="center" wrapText="1"/>
    </xf>
    <xf numFmtId="164" fontId="6" fillId="0" borderId="27" xfId="0" applyFont="1" applyFill="1" applyBorder="1" applyAlignment="1">
      <alignment vertical="center" wrapText="1"/>
    </xf>
    <xf numFmtId="164" fontId="6" fillId="0" borderId="47" xfId="0" applyFont="1" applyBorder="1" applyAlignment="1">
      <alignment horizontal="center"/>
    </xf>
    <xf numFmtId="164" fontId="6" fillId="0" borderId="46" xfId="0" applyFont="1" applyBorder="1" applyAlignment="1">
      <alignment/>
    </xf>
    <xf numFmtId="164" fontId="6" fillId="0" borderId="14" xfId="0" applyFont="1" applyBorder="1" applyAlignment="1">
      <alignment/>
    </xf>
    <xf numFmtId="164" fontId="6" fillId="0" borderId="7" xfId="0" applyFont="1" applyBorder="1" applyAlignment="1">
      <alignment horizontal="center"/>
    </xf>
    <xf numFmtId="164" fontId="6" fillId="0" borderId="16" xfId="0" applyFont="1" applyBorder="1" applyAlignment="1">
      <alignment/>
    </xf>
    <xf numFmtId="164" fontId="6" fillId="0" borderId="39" xfId="0" applyFont="1" applyBorder="1" applyAlignment="1">
      <alignment horizontal="center"/>
    </xf>
    <xf numFmtId="164" fontId="6" fillId="0" borderId="49" xfId="0" applyFont="1" applyBorder="1" applyAlignment="1">
      <alignment horizontal="center"/>
    </xf>
    <xf numFmtId="164" fontId="6" fillId="9" borderId="18" xfId="0" applyFont="1" applyFill="1" applyBorder="1" applyAlignment="1">
      <alignment horizontal="center" wrapText="1"/>
    </xf>
    <xf numFmtId="164" fontId="6" fillId="0" borderId="7" xfId="0" applyFont="1" applyBorder="1" applyAlignment="1">
      <alignment vertical="center"/>
    </xf>
    <xf numFmtId="164" fontId="6" fillId="0" borderId="8" xfId="0" applyFont="1" applyBorder="1" applyAlignment="1">
      <alignment vertical="center"/>
    </xf>
    <xf numFmtId="164" fontId="6" fillId="0" borderId="29" xfId="0" applyFont="1" applyBorder="1" applyAlignment="1">
      <alignment vertical="center"/>
    </xf>
    <xf numFmtId="164" fontId="6" fillId="0" borderId="12" xfId="0" applyFont="1" applyBorder="1" applyAlignment="1">
      <alignment vertical="center"/>
    </xf>
    <xf numFmtId="164" fontId="6" fillId="0" borderId="27" xfId="0" applyFont="1" applyBorder="1" applyAlignment="1">
      <alignment vertical="center"/>
    </xf>
    <xf numFmtId="164" fontId="6" fillId="9" borderId="60" xfId="0" applyFont="1" applyFill="1" applyBorder="1" applyAlignment="1">
      <alignment horizontal="center" wrapText="1"/>
    </xf>
    <xf numFmtId="164" fontId="6" fillId="0" borderId="47" xfId="0" applyFont="1" applyBorder="1" applyAlignment="1">
      <alignment vertical="center"/>
    </xf>
    <xf numFmtId="164" fontId="6" fillId="0" borderId="74" xfId="0" applyFont="1" applyBorder="1" applyAlignment="1">
      <alignment vertical="center"/>
    </xf>
    <xf numFmtId="164" fontId="6" fillId="0" borderId="36" xfId="0" applyFont="1" applyBorder="1" applyAlignment="1">
      <alignment vertical="center"/>
    </xf>
    <xf numFmtId="164" fontId="6" fillId="0" borderId="59" xfId="0" applyFont="1" applyBorder="1" applyAlignment="1">
      <alignment horizontal="center" vertical="center"/>
    </xf>
    <xf numFmtId="164" fontId="6" fillId="0" borderId="62" xfId="0" applyFont="1" applyBorder="1" applyAlignment="1">
      <alignment horizontal="center" vertical="center"/>
    </xf>
    <xf numFmtId="164" fontId="6" fillId="0" borderId="12" xfId="0" applyFont="1" applyBorder="1" applyAlignment="1">
      <alignment horizontal="center" vertical="center"/>
    </xf>
    <xf numFmtId="164" fontId="6" fillId="0" borderId="0" xfId="0" applyFont="1" applyBorder="1" applyAlignment="1">
      <alignment horizontal="center" vertical="center"/>
    </xf>
    <xf numFmtId="164" fontId="6" fillId="0" borderId="49" xfId="0" applyFont="1" applyBorder="1" applyAlignment="1">
      <alignment horizontal="center" vertical="center"/>
    </xf>
    <xf numFmtId="164" fontId="6" fillId="0" borderId="26" xfId="0" applyFont="1" applyBorder="1" applyAlignment="1">
      <alignment horizontal="center" vertical="center" wrapText="1"/>
    </xf>
    <xf numFmtId="164" fontId="6" fillId="0" borderId="49" xfId="0" applyFont="1" applyBorder="1" applyAlignment="1">
      <alignment vertical="center"/>
    </xf>
    <xf numFmtId="164" fontId="6" fillId="0" borderId="65" xfId="0" applyFont="1" applyBorder="1" applyAlignment="1">
      <alignment vertical="center"/>
    </xf>
    <xf numFmtId="164" fontId="6" fillId="0" borderId="66" xfId="0" applyFont="1" applyBorder="1" applyAlignment="1">
      <alignment vertical="center"/>
    </xf>
    <xf numFmtId="164" fontId="6" fillId="9" borderId="77" xfId="0" applyFont="1" applyFill="1" applyBorder="1" applyAlignment="1">
      <alignment horizontal="center" vertical="center"/>
    </xf>
    <xf numFmtId="164" fontId="6" fillId="9" borderId="58" xfId="0" applyFont="1" applyFill="1" applyBorder="1" applyAlignment="1">
      <alignment horizontal="center" vertical="center"/>
    </xf>
    <xf numFmtId="164" fontId="6" fillId="9" borderId="57" xfId="0" applyFont="1" applyFill="1" applyBorder="1" applyAlignment="1">
      <alignment horizontal="center" vertical="center"/>
    </xf>
    <xf numFmtId="164" fontId="6" fillId="0" borderId="15" xfId="0" applyFont="1" applyBorder="1" applyAlignment="1">
      <alignment vertical="center"/>
    </xf>
    <xf numFmtId="164" fontId="6" fillId="0" borderId="2" xfId="0" applyFont="1" applyBorder="1" applyAlignment="1">
      <alignment vertical="center"/>
    </xf>
    <xf numFmtId="164" fontId="6" fillId="0" borderId="28" xfId="0" applyFont="1" applyBorder="1" applyAlignment="1">
      <alignment vertical="center"/>
    </xf>
    <xf numFmtId="166" fontId="8" fillId="5" borderId="20" xfId="20" applyNumberFormat="1" applyFont="1" applyFill="1" applyBorder="1" applyAlignment="1" applyProtection="1">
      <alignment horizontal="left" wrapText="1"/>
      <protection/>
    </xf>
    <xf numFmtId="166" fontId="5" fillId="5" borderId="13" xfId="0" applyNumberFormat="1" applyFont="1" applyFill="1" applyBorder="1" applyAlignment="1">
      <alignment horizontal="left" vertical="center" wrapText="1"/>
    </xf>
    <xf numFmtId="166" fontId="5" fillId="0" borderId="17" xfId="0" applyNumberFormat="1"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7" fillId="0" borderId="4" xfId="0" applyFont="1" applyFill="1" applyBorder="1" applyAlignment="1">
      <alignment horizontal="left" vertical="center" indent="1"/>
    </xf>
    <xf numFmtId="164" fontId="6" fillId="0" borderId="5" xfId="0" applyFont="1" applyFill="1" applyBorder="1" applyAlignment="1">
      <alignment/>
    </xf>
    <xf numFmtId="164" fontId="6" fillId="0" borderId="20" xfId="0" applyFont="1" applyFill="1" applyBorder="1" applyAlignment="1">
      <alignment/>
    </xf>
    <xf numFmtId="164" fontId="17" fillId="0" borderId="15" xfId="0" applyFont="1" applyBorder="1" applyAlignment="1">
      <alignment vertical="center"/>
    </xf>
    <xf numFmtId="164" fontId="6" fillId="17" borderId="31" xfId="0" applyFont="1" applyFill="1" applyBorder="1" applyAlignment="1">
      <alignment vertical="center" wrapText="1"/>
    </xf>
    <xf numFmtId="164" fontId="6" fillId="17" borderId="20" xfId="0" applyFont="1" applyFill="1" applyBorder="1" applyAlignment="1">
      <alignment vertical="center" wrapText="1"/>
    </xf>
    <xf numFmtId="164" fontId="17" fillId="17" borderId="3" xfId="0" applyFont="1" applyFill="1" applyBorder="1" applyAlignment="1">
      <alignment horizontal="left" vertical="center" wrapText="1" indent="3"/>
    </xf>
    <xf numFmtId="164" fontId="17" fillId="17" borderId="3" xfId="0" applyFont="1" applyFill="1" applyBorder="1" applyAlignment="1">
      <alignment horizontal="center" vertical="center" wrapText="1"/>
    </xf>
    <xf numFmtId="164" fontId="17" fillId="17" borderId="31" xfId="0" applyFont="1" applyFill="1" applyBorder="1" applyAlignment="1">
      <alignment horizontal="center" vertical="center" textRotation="90" wrapText="1"/>
    </xf>
    <xf numFmtId="164" fontId="17" fillId="17" borderId="13" xfId="0" applyFont="1" applyFill="1" applyBorder="1" applyAlignment="1">
      <alignment vertical="center" wrapText="1"/>
    </xf>
    <xf numFmtId="164" fontId="6" fillId="17" borderId="13" xfId="0" applyFont="1" applyFill="1" applyBorder="1" applyAlignment="1">
      <alignment vertical="center" wrapText="1"/>
    </xf>
    <xf numFmtId="164" fontId="17" fillId="12" borderId="31" xfId="0" applyFont="1" applyFill="1" applyBorder="1" applyAlignment="1">
      <alignment horizontal="center" vertical="center" textRotation="90" wrapText="1"/>
    </xf>
    <xf numFmtId="166" fontId="6" fillId="0" borderId="60" xfId="0" applyNumberFormat="1" applyFont="1" applyBorder="1" applyAlignment="1">
      <alignment horizontal="center" vertical="center" wrapText="1"/>
    </xf>
    <xf numFmtId="166" fontId="6" fillId="0" borderId="23" xfId="0" applyNumberFormat="1" applyFont="1" applyBorder="1" applyAlignment="1">
      <alignment horizontal="right" vertical="center" wrapText="1"/>
    </xf>
    <xf numFmtId="164" fontId="17" fillId="0" borderId="1" xfId="0" applyFont="1" applyBorder="1" applyAlignment="1">
      <alignment vertical="center" wrapText="1"/>
    </xf>
    <xf numFmtId="164" fontId="6" fillId="0" borderId="1" xfId="0" applyFont="1" applyBorder="1" applyAlignment="1">
      <alignment horizontal="right" vertical="center" wrapText="1"/>
    </xf>
    <xf numFmtId="164" fontId="6" fillId="0" borderId="1" xfId="0" applyFont="1" applyBorder="1" applyAlignment="1">
      <alignment vertical="top" wrapText="1"/>
    </xf>
    <xf numFmtId="166" fontId="6" fillId="0" borderId="1" xfId="0" applyNumberFormat="1" applyFont="1" applyBorder="1" applyAlignment="1">
      <alignment horizontal="right" vertical="center" wrapText="1"/>
    </xf>
    <xf numFmtId="166" fontId="6" fillId="0" borderId="25" xfId="0" applyNumberFormat="1" applyFont="1" applyBorder="1" applyAlignment="1">
      <alignment horizontal="right" vertical="center" wrapText="1"/>
    </xf>
    <xf numFmtId="164" fontId="17" fillId="0" borderId="24" xfId="0" applyFont="1" applyBorder="1" applyAlignment="1">
      <alignment vertical="center" wrapText="1"/>
    </xf>
    <xf numFmtId="164" fontId="6" fillId="2" borderId="58" xfId="0" applyFont="1" applyFill="1" applyBorder="1" applyAlignment="1">
      <alignment vertical="center" wrapText="1"/>
    </xf>
    <xf numFmtId="164" fontId="17" fillId="0" borderId="12" xfId="0" applyFont="1" applyBorder="1" applyAlignment="1">
      <alignment vertical="center"/>
    </xf>
    <xf numFmtId="164" fontId="17" fillId="0" borderId="4" xfId="0" applyFont="1" applyBorder="1" applyAlignment="1">
      <alignment horizontal="left" vertical="center" indent="1"/>
    </xf>
    <xf numFmtId="164" fontId="17" fillId="17" borderId="34" xfId="0" applyFont="1" applyFill="1" applyBorder="1" applyAlignment="1">
      <alignment vertical="center" wrapText="1"/>
    </xf>
    <xf numFmtId="164" fontId="6" fillId="17" borderId="11" xfId="0" applyFont="1" applyFill="1" applyBorder="1" applyAlignment="1">
      <alignment horizontal="left" vertical="center" wrapText="1"/>
    </xf>
    <xf numFmtId="164" fontId="6" fillId="0" borderId="39" xfId="0" applyFont="1" applyBorder="1" applyAlignment="1">
      <alignment vertical="center" wrapText="1"/>
    </xf>
    <xf numFmtId="166" fontId="6" fillId="0" borderId="56" xfId="0" applyNumberFormat="1" applyFont="1" applyBorder="1" applyAlignment="1">
      <alignment horizontal="center" vertical="center" wrapText="1"/>
    </xf>
    <xf numFmtId="166" fontId="6" fillId="0" borderId="47" xfId="0" applyNumberFormat="1" applyFont="1" applyBorder="1" applyAlignment="1">
      <alignment horizontal="right" vertical="center" wrapText="1"/>
    </xf>
    <xf numFmtId="164" fontId="17" fillId="0" borderId="1" xfId="0" applyFont="1" applyBorder="1" applyAlignment="1">
      <alignment horizontal="left" vertical="center" wrapText="1"/>
    </xf>
    <xf numFmtId="164" fontId="6" fillId="0" borderId="57" xfId="0" applyFont="1" applyBorder="1" applyAlignment="1">
      <alignment horizontal="center"/>
    </xf>
    <xf numFmtId="166" fontId="6" fillId="0" borderId="7" xfId="0" applyNumberFormat="1" applyFont="1" applyBorder="1" applyAlignment="1">
      <alignment horizontal="right" vertical="center" wrapText="1"/>
    </xf>
    <xf numFmtId="164" fontId="17" fillId="0" borderId="24" xfId="0" applyFont="1" applyBorder="1" applyAlignment="1">
      <alignment horizontal="left" vertical="center" wrapText="1"/>
    </xf>
    <xf numFmtId="164" fontId="6" fillId="0" borderId="58" xfId="0" applyFont="1" applyBorder="1" applyAlignment="1">
      <alignment horizontal="center"/>
    </xf>
  </cellXfs>
  <cellStyles count="16">
    <cellStyle name="Normal" xfId="0"/>
    <cellStyle name="Comma" xfId="15"/>
    <cellStyle name="Comma [0]" xfId="16"/>
    <cellStyle name="Currency" xfId="17"/>
    <cellStyle name="Currency [0]" xfId="18"/>
    <cellStyle name="Percent" xfId="19"/>
    <cellStyle name="Hyperlink" xfId="20"/>
    <cellStyle name="=C:\WINNT35\SYSTEM32\COMMAND.COM" xfId="21"/>
    <cellStyle name="greyed" xfId="22"/>
    <cellStyle name="Heading 1 2" xfId="23"/>
    <cellStyle name="Heading 2 2" xfId="24"/>
    <cellStyle name="HeadingTable" xfId="25"/>
    <cellStyle name="Normal 2" xfId="26"/>
    <cellStyle name="Normal 2 2 2" xfId="27"/>
    <cellStyle name="Normální 2" xfId="28"/>
    <cellStyle name="optionalExposure" xfId="29"/>
  </cellStyles>
  <dxfs count="1">
    <dxf>
      <font>
        <b val="0"/>
        <sz val="11"/>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2F2F2"/>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F1F1F1"/>
      <rgbColor rgb="00CCFFCC"/>
      <rgbColor rgb="00FFFF99"/>
      <rgbColor rgb="0093CDDD"/>
      <rgbColor rgb="00FF99CC"/>
      <rgbColor rgb="00BEBEBE"/>
      <rgbColor rgb="00DADADA"/>
      <rgbColor rgb="003366FF"/>
      <rgbColor rgb="0033CCCC"/>
      <rgbColor rgb="0099CC00"/>
      <rgbColor rgb="00FFCC00"/>
      <rgbColor rgb="00FF9900"/>
      <rgbColor rgb="00FF6600"/>
      <rgbColor rgb="00595959"/>
      <rgbColor rgb="00A6A6A6"/>
      <rgbColor rgb="00003366"/>
      <rgbColor rgb="0031859C"/>
      <rgbColor rgb="00003300"/>
      <rgbColor rgb="00333300"/>
      <rgbColor rgb="00993300"/>
      <rgbColor rgb="00993366"/>
      <rgbColor rgb="00333399"/>
      <rgbColor rgb="0040404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9525</xdr:rowOff>
    </xdr:from>
    <xdr:to>
      <xdr:col>4</xdr:col>
      <xdr:colOff>28575</xdr:colOff>
      <xdr:row>68</xdr:row>
      <xdr:rowOff>123825</xdr:rowOff>
    </xdr:to>
    <xdr:sp>
      <xdr:nvSpPr>
        <xdr:cNvPr id="1" name="TextovéPole 1"/>
        <xdr:cNvSpPr>
          <a:spLocks/>
        </xdr:cNvSpPr>
      </xdr:nvSpPr>
      <xdr:spPr>
        <a:xfrm>
          <a:off x="38100" y="8343900"/>
          <a:ext cx="6762750" cy="5257800"/>
        </a:xfrm>
        <a:prstGeom prst="rect">
          <a:avLst/>
        </a:prstGeom>
        <a:solidFill>
          <a:srgbClr val="DBEEF4"/>
        </a:solidFill>
        <a:ln w="9360" cmpd="sng">
          <a:solidFill>
            <a:srgbClr val="BCBCBC"/>
          </a:solidFill>
          <a:headEnd type="none"/>
          <a:tailEnd type="none"/>
        </a:ln>
      </xdr:spPr>
      <xdr:txBody>
        <a:bodyPr vertOverflow="clip" wrap="square" lIns="90000" tIns="45000" rIns="90000" bIns="45000"/>
        <a:p>
          <a:pPr algn="l">
            <a:defRPr/>
          </a:pPr>
          <a:r>
            <a:rPr lang="en-US" cap="none" sz="1000" b="0" i="0" u="none" baseline="0">
              <a:solidFill>
                <a:srgbClr val="000000"/>
              </a:solidFill>
            </a:rPr>
            <a:t> Článek 13
Uplatňování požadavků na zveřejňování na konsolidovaném základě
1. Mateřské instituce v EU plní povinnosti stanovené v části osmé na základě své konsolidované situace.
Významné dceřiné podniky mateřských institucí v EU a dceřiné podniky, které mají pro svůj místní trh podstatný význam, zveřejňují informace uvedené v článcích 437, 438, 440, 442, 450, 451 a 453 na individuálním nebo subkonsolidovaném základě.
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1" u="none" baseline="0">
              <a:solidFill>
                <a:srgbClr val="000000"/>
              </a:solidFill>
            </a:rPr>
            <a:t>Pozn.: 
Významnost pro účely čl. 13 CRR není v CRR definována. Významnost dceřiného podniku posoudí instituce sama a zohlední v zásadách pro uveřejňování informací podle čl. 431 odst. 3 CRR. 
Co se týče významnosti pro místní trh,  jak je uvedeno v bodě 4  úředního sdělení  k uveřejňování informací ze dne  18. září 2014,
„Česká národní banka považuje za „</a:t>
          </a:r>
          <a:r>
            <a:rPr lang="en-US" cap="none" sz="1000" b="1" i="1" u="none" baseline="0">
              <a:solidFill>
                <a:srgbClr val="000000"/>
              </a:solidFill>
            </a:rPr>
            <a:t>dceřiný podnik, který má pro svůj místní trh podstatný význam</a:t>
          </a:r>
          <a:r>
            <a:rPr lang="en-US" cap="none" sz="1000" b="0" i="1" u="none" baseline="0">
              <a:solidFill>
                <a:srgbClr val="000000"/>
              </a:solidFill>
            </a:rPr>
            <a:t>“ a podle článku 13 odst. 1 nařízení uveřejňuje v omezeném rozsahu informace podle části osmé nařízení, povinnou osobu, která je dceřiným podnikem a splňuje alespoň jednu z těchto podmínek:
a) podíl povinné osoby na celkové bilanční sumě všech povinných osob na daném trhu dosahuje nebo přesahuje 5 %,
b) povinná osoba je emitentem cenných papírů přijatých k obchodování na evropském regulovaném trhu,
c) povinná osoba je depozitářem investičního fondu nebo zahraničního investičního fondu, jehož obhospodařovatel je oprávněn přesáhnout rozhodný limit, důchodového fondu, účastnického fondu nebo transformovaného fondu,
d) postavení povinné osoby na finančním trhu České republiky v určité oblasti podnikání je vůči ostatním osobám z finančního trhu České republiky dominantní</a:t>
          </a:r>
          <a:r>
            <a:rPr lang="en-US" cap="none" sz="1000" b="0" i="1" u="sng" baseline="30000">
              <a:solidFill>
                <a:srgbClr val="000000"/>
              </a:solidFill>
            </a:rPr>
            <a:t>[1]</a:t>
          </a:r>
          <a:r>
            <a:rPr lang="en-US" cap="none" sz="1000" b="0" i="1" u="none" baseline="0">
              <a:solidFill>
                <a:srgbClr val="000000"/>
              </a:solidFill>
            </a:rPr>
            <a:t>.“
</a:t>
          </a:r>
          <a:r>
            <a:rPr lang="en-US" cap="none" sz="1000" b="0" i="1" u="sng" baseline="30000">
              <a:solidFill>
                <a:srgbClr val="000000"/>
              </a:solidFill>
            </a:rPr>
            <a:t>
[1]</a:t>
          </a:r>
          <a:r>
            <a:rPr lang="en-US" cap="none" sz="1000" b="0" i="1" u="none" baseline="0">
              <a:solidFill>
                <a:srgbClr val="000000"/>
              </a:solidFill>
            </a:rPr>
            <a:t> §10 odst. 1 zákona č.143/2001 Sb., o ochraně hospodářské soutěže.
</a:t>
          </a:r>
          <a:r>
            <a:rPr lang="en-US" cap="none" sz="10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11</xdr:row>
      <xdr:rowOff>485775</xdr:rowOff>
    </xdr:from>
    <xdr:to>
      <xdr:col>2</xdr:col>
      <xdr:colOff>38100</xdr:colOff>
      <xdr:row>12</xdr:row>
      <xdr:rowOff>0</xdr:rowOff>
    </xdr:to>
    <xdr:grpSp>
      <xdr:nvGrpSpPr>
        <xdr:cNvPr id="1" name="Group 5"/>
        <xdr:cNvGrpSpPr>
          <a:grpSpLocks/>
        </xdr:cNvGrpSpPr>
      </xdr:nvGrpSpPr>
      <xdr:grpSpPr>
        <a:xfrm>
          <a:off x="1800225" y="2857500"/>
          <a:ext cx="9525" cy="9525"/>
          <a:chOff x="2995" y="4471"/>
          <a:chExt cx="14" cy="14"/>
        </a:xfrm>
        <a:solidFill>
          <a:srgbClr val="FFFFFF"/>
        </a:solidFill>
      </xdr:grpSpPr>
    </xdr:grpSp>
    <xdr:clientData/>
  </xdr:twoCellAnchor>
  <xdr:twoCellAnchor>
    <xdr:from>
      <xdr:col>4</xdr:col>
      <xdr:colOff>28575</xdr:colOff>
      <xdr:row>12</xdr:row>
      <xdr:rowOff>180975</xdr:rowOff>
    </xdr:from>
    <xdr:to>
      <xdr:col>4</xdr:col>
      <xdr:colOff>38100</xdr:colOff>
      <xdr:row>13</xdr:row>
      <xdr:rowOff>0</xdr:rowOff>
    </xdr:to>
    <xdr:grpSp>
      <xdr:nvGrpSpPr>
        <xdr:cNvPr id="3" name="Group 7"/>
        <xdr:cNvGrpSpPr>
          <a:grpSpLocks/>
        </xdr:cNvGrpSpPr>
      </xdr:nvGrpSpPr>
      <xdr:grpSpPr>
        <a:xfrm>
          <a:off x="3067050" y="3048000"/>
          <a:ext cx="9525" cy="9525"/>
          <a:chOff x="5105" y="4771"/>
          <a:chExt cx="14" cy="14"/>
        </a:xfrm>
        <a:solidFill>
          <a:srgbClr val="FFFFFF"/>
        </a:solidFill>
      </xdr:grpSpPr>
    </xdr:grpSp>
    <xdr:clientData/>
  </xdr:twoCellAnchor>
  <xdr:twoCellAnchor>
    <xdr:from>
      <xdr:col>7</xdr:col>
      <xdr:colOff>28575</xdr:colOff>
      <xdr:row>11</xdr:row>
      <xdr:rowOff>485775</xdr:rowOff>
    </xdr:from>
    <xdr:to>
      <xdr:col>7</xdr:col>
      <xdr:colOff>38100</xdr:colOff>
      <xdr:row>12</xdr:row>
      <xdr:rowOff>0</xdr:rowOff>
    </xdr:to>
    <xdr:grpSp>
      <xdr:nvGrpSpPr>
        <xdr:cNvPr id="5" name="Group 9"/>
        <xdr:cNvGrpSpPr>
          <a:grpSpLocks/>
        </xdr:cNvGrpSpPr>
      </xdr:nvGrpSpPr>
      <xdr:grpSpPr>
        <a:xfrm>
          <a:off x="4810125" y="2857500"/>
          <a:ext cx="9525" cy="9525"/>
          <a:chOff x="8009" y="4471"/>
          <a:chExt cx="14" cy="14"/>
        </a:xfrm>
        <a:solidFill>
          <a:srgbClr val="FFFFFF"/>
        </a:solidFill>
      </xdr:grpSpPr>
    </xdr:grpSp>
    <xdr:clientData/>
  </xdr:twoCellAnchor>
  <xdr:twoCellAnchor>
    <xdr:from>
      <xdr:col>9</xdr:col>
      <xdr:colOff>28575</xdr:colOff>
      <xdr:row>11</xdr:row>
      <xdr:rowOff>485775</xdr:rowOff>
    </xdr:from>
    <xdr:to>
      <xdr:col>9</xdr:col>
      <xdr:colOff>38100</xdr:colOff>
      <xdr:row>12</xdr:row>
      <xdr:rowOff>0</xdr:rowOff>
    </xdr:to>
    <xdr:grpSp>
      <xdr:nvGrpSpPr>
        <xdr:cNvPr id="7" name="Group 11"/>
        <xdr:cNvGrpSpPr>
          <a:grpSpLocks/>
        </xdr:cNvGrpSpPr>
      </xdr:nvGrpSpPr>
      <xdr:grpSpPr>
        <a:xfrm>
          <a:off x="5972175" y="2857500"/>
          <a:ext cx="9525" cy="9525"/>
          <a:chOff x="9945" y="4471"/>
          <a:chExt cx="14" cy="14"/>
        </a:xfrm>
        <a:solidFill>
          <a:srgbClr val="FFFFFF"/>
        </a:solidFill>
      </xdr:grpSpPr>
    </xdr:grpSp>
    <xdr:clientData/>
  </xdr:twoCellAnchor>
  <xdr:twoCellAnchor>
    <xdr:from>
      <xdr:col>10</xdr:col>
      <xdr:colOff>28575</xdr:colOff>
      <xdr:row>12</xdr:row>
      <xdr:rowOff>180975</xdr:rowOff>
    </xdr:from>
    <xdr:to>
      <xdr:col>10</xdr:col>
      <xdr:colOff>38100</xdr:colOff>
      <xdr:row>13</xdr:row>
      <xdr:rowOff>0</xdr:rowOff>
    </xdr:to>
    <xdr:grpSp>
      <xdr:nvGrpSpPr>
        <xdr:cNvPr id="9" name="Group 13"/>
        <xdr:cNvGrpSpPr>
          <a:grpSpLocks/>
        </xdr:cNvGrpSpPr>
      </xdr:nvGrpSpPr>
      <xdr:grpSpPr>
        <a:xfrm>
          <a:off x="6553200" y="3048000"/>
          <a:ext cx="9525" cy="9525"/>
          <a:chOff x="10913" y="4771"/>
          <a:chExt cx="14" cy="14"/>
        </a:xfrm>
        <a:solidFill>
          <a:srgbClr val="FFFFFF"/>
        </a:solidFill>
      </xdr:grpSpPr>
    </xdr:grpSp>
    <xdr:clientData/>
  </xdr:twoCellAnchor>
  <xdr:twoCellAnchor>
    <xdr:from>
      <xdr:col>11</xdr:col>
      <xdr:colOff>28575</xdr:colOff>
      <xdr:row>12</xdr:row>
      <xdr:rowOff>180975</xdr:rowOff>
    </xdr:from>
    <xdr:to>
      <xdr:col>11</xdr:col>
      <xdr:colOff>38100</xdr:colOff>
      <xdr:row>13</xdr:row>
      <xdr:rowOff>0</xdr:rowOff>
    </xdr:to>
    <xdr:grpSp>
      <xdr:nvGrpSpPr>
        <xdr:cNvPr id="11" name="Group 15"/>
        <xdr:cNvGrpSpPr>
          <a:grpSpLocks/>
        </xdr:cNvGrpSpPr>
      </xdr:nvGrpSpPr>
      <xdr:grpSpPr>
        <a:xfrm>
          <a:off x="7134225" y="3048000"/>
          <a:ext cx="9525" cy="9525"/>
          <a:chOff x="11881" y="4771"/>
          <a:chExt cx="14" cy="14"/>
        </a:xfrm>
        <a:solidFill>
          <a:srgbClr val="FFFFFF"/>
        </a:solidFill>
      </xdr:grpSpPr>
    </xdr:grpSp>
    <xdr:clientData/>
  </xdr:twoCellAnchor>
  <xdr:twoCellAnchor>
    <xdr:from>
      <xdr:col>12</xdr:col>
      <xdr:colOff>28575</xdr:colOff>
      <xdr:row>12</xdr:row>
      <xdr:rowOff>180975</xdr:rowOff>
    </xdr:from>
    <xdr:to>
      <xdr:col>12</xdr:col>
      <xdr:colOff>38100</xdr:colOff>
      <xdr:row>13</xdr:row>
      <xdr:rowOff>0</xdr:rowOff>
    </xdr:to>
    <xdr:grpSp>
      <xdr:nvGrpSpPr>
        <xdr:cNvPr id="13" name="Group 17"/>
        <xdr:cNvGrpSpPr>
          <a:grpSpLocks/>
        </xdr:cNvGrpSpPr>
      </xdr:nvGrpSpPr>
      <xdr:grpSpPr>
        <a:xfrm>
          <a:off x="7715250" y="3048000"/>
          <a:ext cx="9525" cy="9525"/>
          <a:chOff x="12849" y="4771"/>
          <a:chExt cx="14" cy="14"/>
        </a:xfrm>
        <a:solidFill>
          <a:srgbClr val="FFFFFF"/>
        </a:solidFill>
      </xdr:grpSpPr>
    </xdr:grpSp>
    <xdr:clientData/>
  </xdr:twoCellAnchor>
  <xdr:twoCellAnchor>
    <xdr:from>
      <xdr:col>1</xdr:col>
      <xdr:colOff>28575</xdr:colOff>
      <xdr:row>17</xdr:row>
      <xdr:rowOff>47625</xdr:rowOff>
    </xdr:from>
    <xdr:to>
      <xdr:col>1</xdr:col>
      <xdr:colOff>38100</xdr:colOff>
      <xdr:row>17</xdr:row>
      <xdr:rowOff>57150</xdr:rowOff>
    </xdr:to>
    <xdr:grpSp>
      <xdr:nvGrpSpPr>
        <xdr:cNvPr id="15" name="Group 19"/>
        <xdr:cNvGrpSpPr>
          <a:grpSpLocks/>
        </xdr:cNvGrpSpPr>
      </xdr:nvGrpSpPr>
      <xdr:grpSpPr>
        <a:xfrm>
          <a:off x="523875" y="4533900"/>
          <a:ext cx="9525" cy="9525"/>
          <a:chOff x="867" y="7110"/>
          <a:chExt cx="14" cy="14"/>
        </a:xfrm>
        <a:solidFill>
          <a:srgbClr val="FFFFFF"/>
        </a:solidFill>
      </xdr:grpSpPr>
    </xdr:grpSp>
    <xdr:clientData/>
  </xdr:twoCellAnchor>
  <xdr:twoCellAnchor>
    <xdr:from>
      <xdr:col>2</xdr:col>
      <xdr:colOff>28575</xdr:colOff>
      <xdr:row>28</xdr:row>
      <xdr:rowOff>152400</xdr:rowOff>
    </xdr:from>
    <xdr:to>
      <xdr:col>2</xdr:col>
      <xdr:colOff>38100</xdr:colOff>
      <xdr:row>29</xdr:row>
      <xdr:rowOff>0</xdr:rowOff>
    </xdr:to>
    <xdr:grpSp>
      <xdr:nvGrpSpPr>
        <xdr:cNvPr id="17" name="Group 21"/>
        <xdr:cNvGrpSpPr>
          <a:grpSpLocks/>
        </xdr:cNvGrpSpPr>
      </xdr:nvGrpSpPr>
      <xdr:grpSpPr>
        <a:xfrm>
          <a:off x="1800225" y="6496050"/>
          <a:ext cx="9525" cy="9525"/>
          <a:chOff x="2995" y="10201"/>
          <a:chExt cx="14" cy="14"/>
        </a:xfrm>
        <a:solidFill>
          <a:srgbClr val="FFFFFF"/>
        </a:solidFill>
      </xdr:grpSpPr>
    </xdr:grpSp>
    <xdr:clientData/>
  </xdr:twoCellAnchor>
  <xdr:twoCellAnchor>
    <xdr:from>
      <xdr:col>2</xdr:col>
      <xdr:colOff>28575</xdr:colOff>
      <xdr:row>7</xdr:row>
      <xdr:rowOff>0</xdr:rowOff>
    </xdr:from>
    <xdr:to>
      <xdr:col>3</xdr:col>
      <xdr:colOff>85725</xdr:colOff>
      <xdr:row>8</xdr:row>
      <xdr:rowOff>95250</xdr:rowOff>
    </xdr:to>
    <xdr:grpSp>
      <xdr:nvGrpSpPr>
        <xdr:cNvPr id="19" name="Group 27"/>
        <xdr:cNvGrpSpPr>
          <a:grpSpLocks/>
        </xdr:cNvGrpSpPr>
      </xdr:nvGrpSpPr>
      <xdr:grpSpPr>
        <a:xfrm>
          <a:off x="1800225" y="1600200"/>
          <a:ext cx="742950" cy="342900"/>
          <a:chOff x="2996" y="2525"/>
          <a:chExt cx="1243" cy="515"/>
        </a:xfrm>
        <a:solidFill>
          <a:srgbClr val="FFFFFF"/>
        </a:solidFill>
      </xdr:grpSpPr>
    </xdr:grpSp>
    <xdr:clientData/>
  </xdr:twoCellAnchor>
  <xdr:twoCellAnchor>
    <xdr:from>
      <xdr:col>2</xdr:col>
      <xdr:colOff>28575</xdr:colOff>
      <xdr:row>15</xdr:row>
      <xdr:rowOff>85725</xdr:rowOff>
    </xdr:from>
    <xdr:to>
      <xdr:col>2</xdr:col>
      <xdr:colOff>38100</xdr:colOff>
      <xdr:row>16</xdr:row>
      <xdr:rowOff>0</xdr:rowOff>
    </xdr:to>
    <xdr:grpSp>
      <xdr:nvGrpSpPr>
        <xdr:cNvPr id="26" name="Group 34"/>
        <xdr:cNvGrpSpPr>
          <a:grpSpLocks/>
        </xdr:cNvGrpSpPr>
      </xdr:nvGrpSpPr>
      <xdr:grpSpPr>
        <a:xfrm>
          <a:off x="1800225" y="4314825"/>
          <a:ext cx="9525" cy="9525"/>
          <a:chOff x="2995" y="6766"/>
          <a:chExt cx="14" cy="14"/>
        </a:xfrm>
        <a:solidFill>
          <a:srgbClr val="FFFFFF"/>
        </a:solidFill>
      </xdr:grpSpPr>
    </xdr:grpSp>
    <xdr:clientData/>
  </xdr:twoCellAnchor>
  <xdr:twoCellAnchor>
    <xdr:from>
      <xdr:col>4</xdr:col>
      <xdr:colOff>28575</xdr:colOff>
      <xdr:row>15</xdr:row>
      <xdr:rowOff>85725</xdr:rowOff>
    </xdr:from>
    <xdr:to>
      <xdr:col>4</xdr:col>
      <xdr:colOff>38100</xdr:colOff>
      <xdr:row>16</xdr:row>
      <xdr:rowOff>0</xdr:rowOff>
    </xdr:to>
    <xdr:grpSp>
      <xdr:nvGrpSpPr>
        <xdr:cNvPr id="28" name="Group 36"/>
        <xdr:cNvGrpSpPr>
          <a:grpSpLocks/>
        </xdr:cNvGrpSpPr>
      </xdr:nvGrpSpPr>
      <xdr:grpSpPr>
        <a:xfrm>
          <a:off x="3067050" y="4314825"/>
          <a:ext cx="9525" cy="9525"/>
          <a:chOff x="5105" y="6766"/>
          <a:chExt cx="14" cy="14"/>
        </a:xfrm>
        <a:solidFill>
          <a:srgbClr val="FFFFFF"/>
        </a:solidFill>
      </xdr:grpSpPr>
    </xdr:grpSp>
    <xdr:clientData/>
  </xdr:twoCellAnchor>
  <xdr:twoCellAnchor>
    <xdr:from>
      <xdr:col>7</xdr:col>
      <xdr:colOff>28575</xdr:colOff>
      <xdr:row>15</xdr:row>
      <xdr:rowOff>85725</xdr:rowOff>
    </xdr:from>
    <xdr:to>
      <xdr:col>7</xdr:col>
      <xdr:colOff>38100</xdr:colOff>
      <xdr:row>16</xdr:row>
      <xdr:rowOff>0</xdr:rowOff>
    </xdr:to>
    <xdr:grpSp>
      <xdr:nvGrpSpPr>
        <xdr:cNvPr id="30" name="Group 38"/>
        <xdr:cNvGrpSpPr>
          <a:grpSpLocks/>
        </xdr:cNvGrpSpPr>
      </xdr:nvGrpSpPr>
      <xdr:grpSpPr>
        <a:xfrm>
          <a:off x="4810125" y="4314825"/>
          <a:ext cx="9525" cy="9525"/>
          <a:chOff x="8009" y="6766"/>
          <a:chExt cx="14" cy="14"/>
        </a:xfrm>
        <a:solidFill>
          <a:srgbClr val="FFFFFF"/>
        </a:solidFill>
      </xdr:grpSpPr>
    </xdr:grpSp>
    <xdr:clientData/>
  </xdr:twoCellAnchor>
  <xdr:twoCellAnchor>
    <xdr:from>
      <xdr:col>9</xdr:col>
      <xdr:colOff>28575</xdr:colOff>
      <xdr:row>15</xdr:row>
      <xdr:rowOff>85725</xdr:rowOff>
    </xdr:from>
    <xdr:to>
      <xdr:col>9</xdr:col>
      <xdr:colOff>38100</xdr:colOff>
      <xdr:row>16</xdr:row>
      <xdr:rowOff>0</xdr:rowOff>
    </xdr:to>
    <xdr:grpSp>
      <xdr:nvGrpSpPr>
        <xdr:cNvPr id="32" name="Group 40"/>
        <xdr:cNvGrpSpPr>
          <a:grpSpLocks/>
        </xdr:cNvGrpSpPr>
      </xdr:nvGrpSpPr>
      <xdr:grpSpPr>
        <a:xfrm>
          <a:off x="5972175" y="4314825"/>
          <a:ext cx="9525" cy="9525"/>
          <a:chOff x="9945" y="6766"/>
          <a:chExt cx="14" cy="14"/>
        </a:xfrm>
        <a:solidFill>
          <a:srgbClr val="FFFFFF"/>
        </a:solidFill>
      </xdr:grpSpPr>
    </xdr:grpSp>
    <xdr:clientData/>
  </xdr:twoCellAnchor>
  <xdr:twoCellAnchor>
    <xdr:from>
      <xdr:col>10</xdr:col>
      <xdr:colOff>28575</xdr:colOff>
      <xdr:row>15</xdr:row>
      <xdr:rowOff>85725</xdr:rowOff>
    </xdr:from>
    <xdr:to>
      <xdr:col>10</xdr:col>
      <xdr:colOff>38100</xdr:colOff>
      <xdr:row>16</xdr:row>
      <xdr:rowOff>0</xdr:rowOff>
    </xdr:to>
    <xdr:grpSp>
      <xdr:nvGrpSpPr>
        <xdr:cNvPr id="34" name="Group 42"/>
        <xdr:cNvGrpSpPr>
          <a:grpSpLocks/>
        </xdr:cNvGrpSpPr>
      </xdr:nvGrpSpPr>
      <xdr:grpSpPr>
        <a:xfrm>
          <a:off x="6553200" y="4314825"/>
          <a:ext cx="9525" cy="9525"/>
          <a:chOff x="10913" y="6766"/>
          <a:chExt cx="14" cy="14"/>
        </a:xfrm>
        <a:solidFill>
          <a:srgbClr val="FFFFFF"/>
        </a:solidFill>
      </xdr:grpSpPr>
    </xdr:grpSp>
    <xdr:clientData/>
  </xdr:twoCellAnchor>
  <xdr:twoCellAnchor>
    <xdr:from>
      <xdr:col>11</xdr:col>
      <xdr:colOff>28575</xdr:colOff>
      <xdr:row>15</xdr:row>
      <xdr:rowOff>85725</xdr:rowOff>
    </xdr:from>
    <xdr:to>
      <xdr:col>11</xdr:col>
      <xdr:colOff>38100</xdr:colOff>
      <xdr:row>16</xdr:row>
      <xdr:rowOff>0</xdr:rowOff>
    </xdr:to>
    <xdr:grpSp>
      <xdr:nvGrpSpPr>
        <xdr:cNvPr id="36" name="Group 44"/>
        <xdr:cNvGrpSpPr>
          <a:grpSpLocks/>
        </xdr:cNvGrpSpPr>
      </xdr:nvGrpSpPr>
      <xdr:grpSpPr>
        <a:xfrm>
          <a:off x="7134225" y="4314825"/>
          <a:ext cx="9525" cy="9525"/>
          <a:chOff x="11881" y="6766"/>
          <a:chExt cx="14" cy="14"/>
        </a:xfrm>
        <a:solidFill>
          <a:srgbClr val="FFFFFF"/>
        </a:solidFill>
      </xdr:grpSpPr>
    </xdr:grpSp>
    <xdr:clientData/>
  </xdr:twoCellAnchor>
  <xdr:twoCellAnchor>
    <xdr:from>
      <xdr:col>12</xdr:col>
      <xdr:colOff>28575</xdr:colOff>
      <xdr:row>15</xdr:row>
      <xdr:rowOff>85725</xdr:rowOff>
    </xdr:from>
    <xdr:to>
      <xdr:col>12</xdr:col>
      <xdr:colOff>38100</xdr:colOff>
      <xdr:row>16</xdr:row>
      <xdr:rowOff>0</xdr:rowOff>
    </xdr:to>
    <xdr:grpSp>
      <xdr:nvGrpSpPr>
        <xdr:cNvPr id="38" name="Group 46"/>
        <xdr:cNvGrpSpPr>
          <a:grpSpLocks/>
        </xdr:cNvGrpSpPr>
      </xdr:nvGrpSpPr>
      <xdr:grpSpPr>
        <a:xfrm>
          <a:off x="7715250" y="4314825"/>
          <a:ext cx="9525" cy="9525"/>
          <a:chOff x="12849" y="6766"/>
          <a:chExt cx="14" cy="14"/>
        </a:xfrm>
        <a:solidFill>
          <a:srgbClr val="FFFFFF"/>
        </a:solidFill>
      </xdr:grpSpPr>
    </xdr:grpSp>
    <xdr:clientData/>
  </xdr:twoCellAnchor>
  <xdr:twoCellAnchor>
    <xdr:from>
      <xdr:col>1</xdr:col>
      <xdr:colOff>28575</xdr:colOff>
      <xdr:row>20</xdr:row>
      <xdr:rowOff>152400</xdr:rowOff>
    </xdr:from>
    <xdr:to>
      <xdr:col>1</xdr:col>
      <xdr:colOff>38100</xdr:colOff>
      <xdr:row>20</xdr:row>
      <xdr:rowOff>161925</xdr:rowOff>
    </xdr:to>
    <xdr:grpSp>
      <xdr:nvGrpSpPr>
        <xdr:cNvPr id="40" name="Group 48"/>
        <xdr:cNvGrpSpPr>
          <a:grpSpLocks/>
        </xdr:cNvGrpSpPr>
      </xdr:nvGrpSpPr>
      <xdr:grpSpPr>
        <a:xfrm>
          <a:off x="523875" y="5181600"/>
          <a:ext cx="9525" cy="9525"/>
          <a:chOff x="867" y="8130"/>
          <a:chExt cx="14" cy="14"/>
        </a:xfrm>
        <a:solidFill>
          <a:srgbClr val="FFFFFF"/>
        </a:solidFill>
      </xdr:grpSpPr>
    </xdr:grpSp>
    <xdr:clientData/>
  </xdr:twoCellAnchor>
  <xdr:twoCellAnchor>
    <xdr:from>
      <xdr:col>2</xdr:col>
      <xdr:colOff>28575</xdr:colOff>
      <xdr:row>30</xdr:row>
      <xdr:rowOff>190500</xdr:rowOff>
    </xdr:from>
    <xdr:to>
      <xdr:col>2</xdr:col>
      <xdr:colOff>38100</xdr:colOff>
      <xdr:row>31</xdr:row>
      <xdr:rowOff>0</xdr:rowOff>
    </xdr:to>
    <xdr:grpSp>
      <xdr:nvGrpSpPr>
        <xdr:cNvPr id="42" name="Group 50"/>
        <xdr:cNvGrpSpPr>
          <a:grpSpLocks/>
        </xdr:cNvGrpSpPr>
      </xdr:nvGrpSpPr>
      <xdr:grpSpPr>
        <a:xfrm>
          <a:off x="1800225" y="6858000"/>
          <a:ext cx="9525" cy="9525"/>
          <a:chOff x="2995" y="10786"/>
          <a:chExt cx="14" cy="14"/>
        </a:xfrm>
        <a:solidFill>
          <a:srgbClr val="FFFFFF"/>
        </a:solidFill>
      </xdr:grpSpPr>
    </xdr:grpSp>
    <xdr:clientData/>
  </xdr:twoCellAnchor>
  <xdr:twoCellAnchor>
    <xdr:from>
      <xdr:col>2</xdr:col>
      <xdr:colOff>28575</xdr:colOff>
      <xdr:row>30</xdr:row>
      <xdr:rowOff>190500</xdr:rowOff>
    </xdr:from>
    <xdr:to>
      <xdr:col>2</xdr:col>
      <xdr:colOff>38100</xdr:colOff>
      <xdr:row>31</xdr:row>
      <xdr:rowOff>0</xdr:rowOff>
    </xdr:to>
    <xdr:grpSp>
      <xdr:nvGrpSpPr>
        <xdr:cNvPr id="44" name="Group 52"/>
        <xdr:cNvGrpSpPr>
          <a:grpSpLocks/>
        </xdr:cNvGrpSpPr>
      </xdr:nvGrpSpPr>
      <xdr:grpSpPr>
        <a:xfrm>
          <a:off x="1800225" y="6858000"/>
          <a:ext cx="9525" cy="9525"/>
          <a:chOff x="2995" y="10786"/>
          <a:chExt cx="14" cy="14"/>
        </a:xfrm>
        <a:solidFill>
          <a:srgbClr val="FFFFFF"/>
        </a:solidFill>
      </xdr:grpSpPr>
    </xdr:grpSp>
    <xdr:clientData/>
  </xdr:twoCellAnchor>
  <xdr:twoCellAnchor>
    <xdr:from>
      <xdr:col>11</xdr:col>
      <xdr:colOff>28575</xdr:colOff>
      <xdr:row>30</xdr:row>
      <xdr:rowOff>190500</xdr:rowOff>
    </xdr:from>
    <xdr:to>
      <xdr:col>11</xdr:col>
      <xdr:colOff>38100</xdr:colOff>
      <xdr:row>31</xdr:row>
      <xdr:rowOff>0</xdr:rowOff>
    </xdr:to>
    <xdr:grpSp>
      <xdr:nvGrpSpPr>
        <xdr:cNvPr id="46" name="Group 54"/>
        <xdr:cNvGrpSpPr>
          <a:grpSpLocks/>
        </xdr:cNvGrpSpPr>
      </xdr:nvGrpSpPr>
      <xdr:grpSpPr>
        <a:xfrm>
          <a:off x="7134225" y="6858000"/>
          <a:ext cx="9525" cy="9525"/>
          <a:chOff x="11881" y="10786"/>
          <a:chExt cx="14" cy="14"/>
        </a:xfrm>
        <a:solidFill>
          <a:srgbClr val="FFFFFF"/>
        </a:solidFill>
      </xdr:grpSpPr>
    </xdr:grpSp>
    <xdr:clientData/>
  </xdr:twoCellAnchor>
  <xdr:twoCellAnchor>
    <xdr:from>
      <xdr:col>11</xdr:col>
      <xdr:colOff>28575</xdr:colOff>
      <xdr:row>30</xdr:row>
      <xdr:rowOff>190500</xdr:rowOff>
    </xdr:from>
    <xdr:to>
      <xdr:col>11</xdr:col>
      <xdr:colOff>38100</xdr:colOff>
      <xdr:row>31</xdr:row>
      <xdr:rowOff>0</xdr:rowOff>
    </xdr:to>
    <xdr:grpSp>
      <xdr:nvGrpSpPr>
        <xdr:cNvPr id="48" name="Group 56"/>
        <xdr:cNvGrpSpPr>
          <a:grpSpLocks/>
        </xdr:cNvGrpSpPr>
      </xdr:nvGrpSpPr>
      <xdr:grpSpPr>
        <a:xfrm>
          <a:off x="7134225" y="6858000"/>
          <a:ext cx="9525" cy="9525"/>
          <a:chOff x="11881" y="10786"/>
          <a:chExt cx="14" cy="1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OUP\PRAVNI\DOKUMENTY\InfoPov\zverejnovane_udaje\Fio_banka\2015\4Q\FB2015q4_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gal-content/CS/TXT/PDF/?uri=uriserv:OJ.L_.2016.039.01.0005.01.CES"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H41"/>
  <sheetViews>
    <sheetView view="pageBreakPreview" zoomScaleNormal="85" zoomScaleSheetLayoutView="100" workbookViewId="0" topLeftCell="A1">
      <selection activeCell="D18" sqref="D18"/>
    </sheetView>
  </sheetViews>
  <sheetFormatPr defaultColWidth="9.140625" defaultRowHeight="15"/>
  <cols>
    <col min="1" max="1" width="10.8515625" style="0" customWidth="1"/>
    <col min="2" max="2" width="61.8515625" style="0" customWidth="1"/>
    <col min="3" max="3" width="14.8515625" style="0" customWidth="1"/>
    <col min="4" max="4" width="14.00390625" style="0" customWidth="1"/>
    <col min="5" max="5" width="26.57421875" style="0" customWidth="1"/>
    <col min="6" max="6" width="15.7109375" style="0" customWidth="1"/>
    <col min="7" max="16384" width="8.7109375" style="0" customWidth="1"/>
  </cols>
  <sheetData>
    <row r="1" spans="1:8" ht="30" customHeight="1">
      <c r="A1" s="1" t="s">
        <v>0</v>
      </c>
      <c r="B1" s="1"/>
      <c r="C1" s="1"/>
      <c r="D1" s="1"/>
      <c r="E1" s="2"/>
      <c r="F1" s="2"/>
      <c r="G1" s="2"/>
      <c r="H1" s="2"/>
    </row>
    <row r="2" spans="1:7" ht="15.75">
      <c r="A2" s="3" t="s">
        <v>1</v>
      </c>
      <c r="B2" s="3"/>
      <c r="C2" s="3"/>
      <c r="D2" s="3"/>
      <c r="E2" s="4"/>
      <c r="F2" s="4"/>
      <c r="G2" s="5"/>
    </row>
    <row r="3" spans="1:7" ht="15" customHeight="1">
      <c r="A3" s="6" t="s">
        <v>2</v>
      </c>
      <c r="B3" s="7"/>
      <c r="C3" s="8">
        <v>42853</v>
      </c>
      <c r="D3" s="9" t="s">
        <v>3</v>
      </c>
      <c r="E3" s="4"/>
      <c r="F3" s="4"/>
      <c r="G3" s="5"/>
    </row>
    <row r="4" spans="1:7" ht="15.75">
      <c r="A4" s="10" t="s">
        <v>4</v>
      </c>
      <c r="B4" s="11"/>
      <c r="C4" s="12">
        <v>42735</v>
      </c>
      <c r="D4" s="9"/>
      <c r="E4" s="4"/>
      <c r="F4" s="4"/>
      <c r="G4" s="5"/>
    </row>
    <row r="5" spans="1:7" ht="27">
      <c r="A5" s="13"/>
      <c r="B5" s="13"/>
      <c r="C5" s="14" t="s">
        <v>5</v>
      </c>
      <c r="D5" s="9"/>
      <c r="E5" s="4"/>
      <c r="F5" s="4"/>
      <c r="G5" s="5"/>
    </row>
    <row r="6" spans="1:7" ht="15">
      <c r="A6" s="15" t="s">
        <v>6</v>
      </c>
      <c r="B6" s="16" t="s">
        <v>7</v>
      </c>
      <c r="C6" s="17" t="s">
        <v>8</v>
      </c>
      <c r="D6" s="18" t="s">
        <v>9</v>
      </c>
      <c r="E6" s="19"/>
      <c r="F6" s="19"/>
      <c r="G6" s="5"/>
    </row>
    <row r="7" spans="1:7" ht="15">
      <c r="A7" s="15" t="s">
        <v>10</v>
      </c>
      <c r="B7" s="16" t="s">
        <v>11</v>
      </c>
      <c r="C7" s="20" t="s">
        <v>8</v>
      </c>
      <c r="D7" s="18" t="s">
        <v>9</v>
      </c>
      <c r="E7" s="19"/>
      <c r="F7" s="19"/>
      <c r="G7" s="5"/>
    </row>
    <row r="8" spans="1:7" ht="15">
      <c r="A8" s="15" t="s">
        <v>12</v>
      </c>
      <c r="B8" s="16" t="s">
        <v>13</v>
      </c>
      <c r="C8" s="20" t="s">
        <v>8</v>
      </c>
      <c r="D8" s="18" t="s">
        <v>14</v>
      </c>
      <c r="E8" s="19"/>
      <c r="F8" s="19"/>
      <c r="G8" s="5"/>
    </row>
    <row r="9" spans="1:7" ht="15">
      <c r="A9" s="21" t="s">
        <v>15</v>
      </c>
      <c r="B9" s="22" t="s">
        <v>16</v>
      </c>
      <c r="C9" s="23" t="s">
        <v>8</v>
      </c>
      <c r="D9" s="24" t="s">
        <v>9</v>
      </c>
      <c r="E9" s="25"/>
      <c r="F9" s="19"/>
      <c r="G9" s="5"/>
    </row>
    <row r="10" spans="1:7" ht="15">
      <c r="A10" s="21" t="s">
        <v>17</v>
      </c>
      <c r="B10" s="22" t="s">
        <v>18</v>
      </c>
      <c r="C10" s="23" t="s">
        <v>8</v>
      </c>
      <c r="D10" s="24" t="s">
        <v>14</v>
      </c>
      <c r="E10" s="25"/>
      <c r="F10" s="19"/>
      <c r="G10" s="5"/>
    </row>
    <row r="11" spans="1:7" ht="15">
      <c r="A11" s="21" t="s">
        <v>19</v>
      </c>
      <c r="B11" s="22" t="s">
        <v>20</v>
      </c>
      <c r="C11" s="23" t="s">
        <v>21</v>
      </c>
      <c r="D11" s="24" t="s">
        <v>9</v>
      </c>
      <c r="E11" s="25"/>
      <c r="F11" s="19"/>
      <c r="G11" s="5"/>
    </row>
    <row r="12" spans="1:7" ht="15">
      <c r="A12" s="21" t="s">
        <v>22</v>
      </c>
      <c r="B12" s="22" t="s">
        <v>23</v>
      </c>
      <c r="C12" s="23" t="s">
        <v>21</v>
      </c>
      <c r="D12" s="24" t="s">
        <v>14</v>
      </c>
      <c r="E12" s="25"/>
      <c r="F12" s="19"/>
      <c r="G12" s="5"/>
    </row>
    <row r="13" spans="1:7" ht="15">
      <c r="A13" s="21" t="s">
        <v>24</v>
      </c>
      <c r="B13" s="22" t="s">
        <v>25</v>
      </c>
      <c r="C13" s="23" t="s">
        <v>8</v>
      </c>
      <c r="D13" s="24" t="s">
        <v>14</v>
      </c>
      <c r="E13" s="25"/>
      <c r="F13" s="19"/>
      <c r="G13" s="5"/>
    </row>
    <row r="14" spans="1:7" ht="15">
      <c r="A14" s="21" t="s">
        <v>26</v>
      </c>
      <c r="B14" s="22" t="s">
        <v>27</v>
      </c>
      <c r="C14" s="23" t="s">
        <v>8</v>
      </c>
      <c r="D14" s="24" t="s">
        <v>9</v>
      </c>
      <c r="E14" s="19"/>
      <c r="F14" s="19"/>
      <c r="G14" s="5"/>
    </row>
    <row r="15" spans="1:7" ht="15">
      <c r="A15" s="21" t="s">
        <v>28</v>
      </c>
      <c r="B15" s="22" t="s">
        <v>29</v>
      </c>
      <c r="C15" s="23" t="s">
        <v>21</v>
      </c>
      <c r="D15" s="24" t="s">
        <v>9</v>
      </c>
      <c r="E15" s="19"/>
      <c r="F15" s="19"/>
      <c r="G15" s="5"/>
    </row>
    <row r="16" spans="1:7" ht="15">
      <c r="A16" s="26" t="s">
        <v>30</v>
      </c>
      <c r="B16" s="16" t="s">
        <v>31</v>
      </c>
      <c r="C16" s="27" t="s">
        <v>8</v>
      </c>
      <c r="D16" s="28" t="s">
        <v>9</v>
      </c>
      <c r="E16" s="19"/>
      <c r="F16" s="19"/>
      <c r="G16" s="5"/>
    </row>
    <row r="17" spans="1:7" ht="15">
      <c r="A17" s="21" t="s">
        <v>32</v>
      </c>
      <c r="B17" s="22" t="s">
        <v>33</v>
      </c>
      <c r="C17" s="23" t="s">
        <v>8</v>
      </c>
      <c r="D17" s="24" t="s">
        <v>9</v>
      </c>
      <c r="E17" s="25"/>
      <c r="F17" s="19"/>
      <c r="G17" s="5"/>
    </row>
    <row r="18" spans="1:7" ht="15">
      <c r="A18" s="21" t="s">
        <v>34</v>
      </c>
      <c r="B18" s="22" t="s">
        <v>35</v>
      </c>
      <c r="C18" s="29" t="s">
        <v>8</v>
      </c>
      <c r="D18" s="24" t="s">
        <v>9</v>
      </c>
      <c r="E18" s="19"/>
      <c r="F18" s="19"/>
      <c r="G18" s="5"/>
    </row>
    <row r="19" spans="1:7" ht="15">
      <c r="A19" s="21" t="s">
        <v>36</v>
      </c>
      <c r="B19" s="22" t="s">
        <v>37</v>
      </c>
      <c r="C19" s="29" t="s">
        <v>8</v>
      </c>
      <c r="D19" s="24" t="s">
        <v>9</v>
      </c>
      <c r="E19" s="19"/>
      <c r="F19" s="19"/>
      <c r="G19" s="5"/>
    </row>
    <row r="20" spans="1:7" ht="15">
      <c r="A20" s="26" t="s">
        <v>38</v>
      </c>
      <c r="B20" s="16" t="s">
        <v>39</v>
      </c>
      <c r="C20" s="30" t="s">
        <v>8</v>
      </c>
      <c r="D20" s="31" t="s">
        <v>9</v>
      </c>
      <c r="E20" s="25"/>
      <c r="F20" s="19"/>
      <c r="G20" s="5"/>
    </row>
    <row r="21" spans="1:7" ht="15">
      <c r="A21" s="26" t="s">
        <v>40</v>
      </c>
      <c r="B21" s="16" t="s">
        <v>41</v>
      </c>
      <c r="C21" s="32" t="s">
        <v>8</v>
      </c>
      <c r="D21" s="28" t="s">
        <v>14</v>
      </c>
      <c r="E21" s="19"/>
      <c r="F21" s="19"/>
      <c r="G21" s="5"/>
    </row>
    <row r="22" spans="1:7" ht="15">
      <c r="A22" s="15" t="s">
        <v>42</v>
      </c>
      <c r="B22" s="16" t="s">
        <v>43</v>
      </c>
      <c r="C22" s="33" t="s">
        <v>8</v>
      </c>
      <c r="D22" s="28" t="s">
        <v>9</v>
      </c>
      <c r="E22" s="19"/>
      <c r="F22" s="19"/>
      <c r="G22" s="5"/>
    </row>
    <row r="23" spans="1:7" ht="15">
      <c r="A23" s="15" t="s">
        <v>44</v>
      </c>
      <c r="B23" s="16" t="s">
        <v>45</v>
      </c>
      <c r="C23" s="33" t="s">
        <v>8</v>
      </c>
      <c r="D23" s="28" t="s">
        <v>9</v>
      </c>
      <c r="E23" s="19"/>
      <c r="F23" s="19"/>
      <c r="G23" s="5"/>
    </row>
    <row r="24" spans="1:7" ht="15">
      <c r="A24" s="15" t="s">
        <v>46</v>
      </c>
      <c r="B24" s="16" t="s">
        <v>47</v>
      </c>
      <c r="C24" s="33" t="s">
        <v>8</v>
      </c>
      <c r="D24" s="28" t="s">
        <v>14</v>
      </c>
      <c r="E24" s="19"/>
      <c r="F24" s="19"/>
      <c r="G24" s="5"/>
    </row>
    <row r="25" spans="1:7" ht="15">
      <c r="A25" s="15" t="s">
        <v>48</v>
      </c>
      <c r="B25" s="16" t="s">
        <v>49</v>
      </c>
      <c r="C25" s="33" t="s">
        <v>8</v>
      </c>
      <c r="D25" s="28" t="s">
        <v>14</v>
      </c>
      <c r="E25" s="19"/>
      <c r="F25" s="19"/>
      <c r="G25" s="5"/>
    </row>
    <row r="26" spans="1:7" ht="15">
      <c r="A26" s="15" t="s">
        <v>50</v>
      </c>
      <c r="B26" s="16" t="s">
        <v>51</v>
      </c>
      <c r="C26" s="33" t="s">
        <v>8</v>
      </c>
      <c r="D26" s="28" t="s">
        <v>14</v>
      </c>
      <c r="E26" s="19"/>
      <c r="F26" s="19"/>
      <c r="G26" s="5"/>
    </row>
    <row r="27" spans="1:7" ht="15">
      <c r="A27" s="15" t="s">
        <v>52</v>
      </c>
      <c r="B27" s="16" t="s">
        <v>53</v>
      </c>
      <c r="C27" s="33" t="s">
        <v>8</v>
      </c>
      <c r="D27" s="28" t="s">
        <v>14</v>
      </c>
      <c r="E27" s="19"/>
      <c r="F27" s="19"/>
      <c r="G27" s="5"/>
    </row>
    <row r="28" spans="1:7" ht="15">
      <c r="A28" s="15" t="s">
        <v>54</v>
      </c>
      <c r="B28" s="16" t="s">
        <v>55</v>
      </c>
      <c r="C28" s="33" t="s">
        <v>8</v>
      </c>
      <c r="D28" s="28" t="s">
        <v>14</v>
      </c>
      <c r="E28" s="19"/>
      <c r="F28" s="19"/>
      <c r="G28" s="5"/>
    </row>
    <row r="29" spans="1:7" ht="15">
      <c r="A29" s="15" t="s">
        <v>56</v>
      </c>
      <c r="B29" s="16" t="s">
        <v>57</v>
      </c>
      <c r="C29" s="33" t="s">
        <v>8</v>
      </c>
      <c r="D29" s="28" t="s">
        <v>14</v>
      </c>
      <c r="E29" s="19"/>
      <c r="F29" s="19"/>
      <c r="G29" s="5"/>
    </row>
    <row r="30" spans="1:7" ht="15">
      <c r="A30" s="21" t="s">
        <v>58</v>
      </c>
      <c r="B30" s="22" t="s">
        <v>59</v>
      </c>
      <c r="C30" s="34" t="s">
        <v>8</v>
      </c>
      <c r="D30" s="24" t="s">
        <v>9</v>
      </c>
      <c r="E30" s="35"/>
      <c r="F30" s="19"/>
      <c r="G30" s="5"/>
    </row>
    <row r="31" spans="1:7" ht="15">
      <c r="A31" s="21" t="s">
        <v>60</v>
      </c>
      <c r="B31" s="22" t="s">
        <v>61</v>
      </c>
      <c r="C31" s="34" t="s">
        <v>8</v>
      </c>
      <c r="D31" s="24" t="s">
        <v>9</v>
      </c>
      <c r="E31" s="35"/>
      <c r="F31" s="19"/>
      <c r="G31" s="5"/>
    </row>
    <row r="32" spans="1:7" ht="15">
      <c r="A32" s="21" t="s">
        <v>62</v>
      </c>
      <c r="B32" s="22" t="s">
        <v>63</v>
      </c>
      <c r="C32" s="34" t="s">
        <v>8</v>
      </c>
      <c r="D32" s="24" t="s">
        <v>9</v>
      </c>
      <c r="E32" s="35"/>
      <c r="F32" s="19"/>
      <c r="G32" s="5"/>
    </row>
    <row r="33" spans="1:7" ht="15">
      <c r="A33" s="21" t="s">
        <v>64</v>
      </c>
      <c r="B33" s="22" t="s">
        <v>65</v>
      </c>
      <c r="C33" s="34" t="s">
        <v>8</v>
      </c>
      <c r="D33" s="24" t="s">
        <v>9</v>
      </c>
      <c r="E33" s="35"/>
      <c r="F33" s="19"/>
      <c r="G33" s="5"/>
    </row>
    <row r="34" spans="1:7" ht="15">
      <c r="A34" s="21" t="s">
        <v>66</v>
      </c>
      <c r="B34" s="22" t="s">
        <v>67</v>
      </c>
      <c r="C34" s="34" t="s">
        <v>8</v>
      </c>
      <c r="D34" s="24" t="s">
        <v>9</v>
      </c>
      <c r="E34" s="35"/>
      <c r="F34" s="19"/>
      <c r="G34" s="5"/>
    </row>
    <row r="35" spans="1:7" ht="15">
      <c r="A35" s="21" t="s">
        <v>68</v>
      </c>
      <c r="B35" s="22" t="s">
        <v>69</v>
      </c>
      <c r="C35" s="34" t="s">
        <v>8</v>
      </c>
      <c r="D35" s="24" t="s">
        <v>9</v>
      </c>
      <c r="E35" s="36"/>
      <c r="F35" s="19"/>
      <c r="G35" s="5"/>
    </row>
    <row r="36" spans="1:7" ht="15">
      <c r="A36" s="26" t="s">
        <v>70</v>
      </c>
      <c r="B36" s="16" t="s">
        <v>71</v>
      </c>
      <c r="C36" s="33" t="s">
        <v>8</v>
      </c>
      <c r="D36" s="37" t="s">
        <v>14</v>
      </c>
      <c r="E36" s="35"/>
      <c r="F36" s="19"/>
      <c r="G36" s="5"/>
    </row>
    <row r="37" spans="1:7" ht="15">
      <c r="A37" s="21" t="s">
        <v>72</v>
      </c>
      <c r="B37" s="22" t="s">
        <v>73</v>
      </c>
      <c r="C37" s="34" t="s">
        <v>8</v>
      </c>
      <c r="D37" s="38" t="s">
        <v>14</v>
      </c>
      <c r="E37" s="35"/>
      <c r="F37" s="19"/>
      <c r="G37" s="5"/>
    </row>
    <row r="38" spans="1:7" ht="15">
      <c r="A38" s="26" t="s">
        <v>74</v>
      </c>
      <c r="B38" s="16" t="s">
        <v>75</v>
      </c>
      <c r="C38" s="33" t="s">
        <v>8</v>
      </c>
      <c r="D38" s="37" t="s">
        <v>14</v>
      </c>
      <c r="E38" s="39"/>
      <c r="F38" s="40"/>
      <c r="G38" s="5"/>
    </row>
    <row r="39" spans="1:7" ht="15">
      <c r="A39" s="26" t="s">
        <v>76</v>
      </c>
      <c r="B39" s="16" t="s">
        <v>77</v>
      </c>
      <c r="C39" s="33" t="s">
        <v>8</v>
      </c>
      <c r="D39" s="37" t="s">
        <v>14</v>
      </c>
      <c r="E39" s="35"/>
      <c r="F39" s="19"/>
      <c r="G39" s="5"/>
    </row>
    <row r="40" spans="1:7" s="46" customFormat="1" ht="15.75">
      <c r="A40" s="41" t="s">
        <v>78</v>
      </c>
      <c r="B40" s="42" t="s">
        <v>79</v>
      </c>
      <c r="C40" s="43" t="s">
        <v>8</v>
      </c>
      <c r="D40" s="44" t="s">
        <v>14</v>
      </c>
      <c r="E40" s="35"/>
      <c r="F40" s="35"/>
      <c r="G40" s="45"/>
    </row>
    <row r="41" spans="1:7" ht="27" customHeight="1">
      <c r="A41" s="47" t="s">
        <v>80</v>
      </c>
      <c r="B41" s="47"/>
      <c r="C41" s="47"/>
      <c r="D41" s="47"/>
      <c r="E41" s="19"/>
      <c r="F41" s="19"/>
      <c r="G41" s="5"/>
    </row>
    <row r="96" ht="15.75"/>
    <row r="97" ht="15.75"/>
    <row r="98" ht="15.75"/>
    <row r="99" ht="15.75"/>
    <row r="100" ht="15.75"/>
    <row r="104" ht="24.75" customHeight="1"/>
  </sheetData>
  <sheetProtection selectLockedCells="1" selectUnlockedCells="1"/>
  <mergeCells count="6">
    <mergeCell ref="A1:D1"/>
    <mergeCell ref="E1:H1"/>
    <mergeCell ref="A2:D2"/>
    <mergeCell ref="D3:D5"/>
    <mergeCell ref="A5:B5"/>
    <mergeCell ref="A41:D41"/>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hyperlink ref="B10" location="'Část 3a'!A1" display="Kapitál II* "/>
    <hyperlink ref="B11" location="'Část 3b'!A1" display="Kapitál III - do 31.12. 2017* "/>
    <hyperlink ref="B12" location="'Část 3c'!A1" display="Kapitál IV - od 1.1. 2018* "/>
    <hyperlink ref="B13" location="'Část 3d'!A1" display="Kapitál V* "/>
    <hyperlink ref="B14" location="'Část 4'!A1" display="Požadavky na kapitál*  "/>
    <hyperlink ref="B15" location="'Část 4a'!A1" display="Požadavky na kapitál* "/>
    <hyperlink ref="B16" location="'Část 5'!A1" display="Expozice vůči úvěrovému riziku protistrany"/>
    <hyperlink ref="B17" location="'Část 6'!A1" display="Kapitálové rezervy* "/>
    <hyperlink ref="B18" location="'Část 7'!A1" display="Úpravy o úvěrové riziko I* "/>
    <hyperlink ref="B19" location="'Část 7a'!A1" display="Úpravy o úvěrové riziko II*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3" location="'Část 15c'!A1" display="Zásady odměňování IV* "/>
    <hyperlink ref="B34" location="'Část 15d'!A1" display="Zásady odměňování V* "/>
    <hyperlink ref="B35" location="'Část 16'!A1" display="Pákový poměr* "/>
    <hyperlink ref="B36" location="'Část 17'!A1" display="Použití přístupu IRB k úvěrovému riziku"/>
    <hyperlink ref="B37" location="'Část 18'!A1" display="Použití technik snižování úvěrového rizika* "/>
    <hyperlink ref="B38" location="'Část 19'!A1" display="Použití pokročilých přístupů k měření operačního rizika"/>
    <hyperlink ref="B39" location="'Část 20'!A1" display="Použití interních modelů pro tržní riziko"/>
    <hyperlink ref="B40" location="'Část 21'!A1" display="Informace ohledně souladu instituce s požadavkem na proticyklickou rezervu"/>
  </hyperlinks>
  <printOptions/>
  <pageMargins left="0.7" right="0.7" top="0.75" bottom="0.75"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E52"/>
  <sheetViews>
    <sheetView view="pageBreakPreview" zoomScaleSheetLayoutView="100" workbookViewId="0" topLeftCell="A1">
      <selection activeCell="A8" sqref="A8"/>
    </sheetView>
  </sheetViews>
  <sheetFormatPr defaultColWidth="9.140625" defaultRowHeight="15" customHeight="1" outlineLevelRow="1"/>
  <cols>
    <col min="1" max="1" width="45.7109375" style="0" customWidth="1"/>
    <col min="2" max="2" width="18.7109375" style="0" customWidth="1"/>
    <col min="3" max="3" width="45.7109375" style="0" customWidth="1"/>
    <col min="4" max="4" width="12.28125" style="0" customWidth="1"/>
    <col min="5" max="16384" width="8.7109375" style="0" customWidth="1"/>
  </cols>
  <sheetData>
    <row r="1" spans="1:5" ht="15">
      <c r="A1" s="114" t="s">
        <v>26</v>
      </c>
      <c r="B1" s="114"/>
      <c r="C1" s="114"/>
      <c r="D1" s="115"/>
      <c r="E1" s="46"/>
    </row>
    <row r="2" spans="1:5" ht="15">
      <c r="A2" s="94" t="s">
        <v>628</v>
      </c>
      <c r="B2" s="94"/>
      <c r="C2" s="94"/>
      <c r="D2" s="95"/>
      <c r="E2" s="46"/>
    </row>
    <row r="3" spans="1:4" ht="15.75">
      <c r="A3" s="305" t="s">
        <v>594</v>
      </c>
      <c r="B3" s="305"/>
      <c r="C3" s="305"/>
      <c r="D3" s="305"/>
    </row>
    <row r="4" spans="1:4" ht="15" customHeight="1">
      <c r="A4" s="196" t="s">
        <v>629</v>
      </c>
      <c r="B4" s="196"/>
      <c r="C4" s="196"/>
      <c r="D4" s="98" t="s">
        <v>156</v>
      </c>
    </row>
    <row r="5" spans="1:4" ht="15.75">
      <c r="A5" s="196"/>
      <c r="B5" s="196"/>
      <c r="C5" s="196"/>
      <c r="D5" s="98"/>
    </row>
    <row r="6" spans="1:4" ht="15.75">
      <c r="A6" s="199" t="s">
        <v>114</v>
      </c>
      <c r="B6" s="306">
        <f>Obsah!C4</f>
        <v>42735</v>
      </c>
      <c r="C6" s="101"/>
      <c r="D6" s="116"/>
    </row>
    <row r="7" spans="1:5" ht="24.75" customHeight="1">
      <c r="A7" s="57" t="s">
        <v>630</v>
      </c>
      <c r="B7" s="57"/>
      <c r="C7" s="57"/>
      <c r="D7" s="307" t="s">
        <v>631</v>
      </c>
      <c r="E7" s="60"/>
    </row>
    <row r="8" spans="1:5" ht="251.25" customHeight="1">
      <c r="A8" s="229" t="s">
        <v>632</v>
      </c>
      <c r="B8" s="229"/>
      <c r="C8" s="229"/>
      <c r="D8" s="307"/>
      <c r="E8" s="60"/>
    </row>
    <row r="9" spans="1:5" ht="15.75" customHeight="1" hidden="1" outlineLevel="1">
      <c r="A9" s="308"/>
      <c r="B9" s="309"/>
      <c r="C9" s="310"/>
      <c r="D9" s="107" t="s">
        <v>633</v>
      </c>
      <c r="E9" s="60"/>
    </row>
    <row r="10" spans="1:5" ht="15.75" hidden="1" outlineLevel="1">
      <c r="A10" s="87"/>
      <c r="B10" s="88"/>
      <c r="C10" s="89"/>
      <c r="D10" s="107"/>
      <c r="E10" s="60"/>
    </row>
    <row r="11" spans="1:5" ht="15.75" hidden="1" outlineLevel="1">
      <c r="A11" s="87"/>
      <c r="B11" s="88"/>
      <c r="C11" s="89"/>
      <c r="D11" s="107"/>
      <c r="E11" s="60"/>
    </row>
    <row r="12" spans="1:5" ht="15.75" hidden="1" outlineLevel="1">
      <c r="A12" s="87"/>
      <c r="B12" s="88"/>
      <c r="C12" s="89"/>
      <c r="D12" s="107"/>
      <c r="E12" s="60"/>
    </row>
    <row r="13" spans="1:5" ht="15.75" hidden="1" outlineLevel="1">
      <c r="A13" s="87"/>
      <c r="B13" s="88"/>
      <c r="C13" s="89"/>
      <c r="D13" s="107"/>
      <c r="E13" s="60"/>
    </row>
    <row r="14" spans="1:5" ht="15.75" hidden="1" outlineLevel="1">
      <c r="A14" s="87"/>
      <c r="B14" s="88"/>
      <c r="C14" s="89"/>
      <c r="D14" s="107"/>
      <c r="E14" s="60"/>
    </row>
    <row r="15" spans="1:5" ht="15.75" hidden="1" outlineLevel="1">
      <c r="A15" s="87"/>
      <c r="B15" s="88"/>
      <c r="C15" s="89"/>
      <c r="D15" s="107"/>
      <c r="E15" s="60"/>
    </row>
    <row r="16" spans="1:5" ht="15.75" hidden="1" outlineLevel="1">
      <c r="A16" s="87"/>
      <c r="B16" s="88"/>
      <c r="C16" s="89"/>
      <c r="D16" s="107"/>
      <c r="E16" s="60"/>
    </row>
    <row r="17" spans="1:5" ht="15.75" hidden="1" outlineLevel="1">
      <c r="A17" s="87"/>
      <c r="B17" s="88"/>
      <c r="C17" s="89"/>
      <c r="D17" s="107"/>
      <c r="E17" s="60"/>
    </row>
    <row r="18" spans="1:5" ht="15.75" hidden="1" outlineLevel="1">
      <c r="A18" s="87"/>
      <c r="B18" s="88"/>
      <c r="C18" s="89"/>
      <c r="D18" s="107"/>
      <c r="E18" s="60"/>
    </row>
    <row r="19" spans="1:5" ht="15.75" hidden="1" outlineLevel="1">
      <c r="A19" s="87"/>
      <c r="B19" s="88"/>
      <c r="C19" s="89"/>
      <c r="D19" s="107"/>
      <c r="E19" s="60"/>
    </row>
    <row r="20" spans="1:5" ht="15.75" hidden="1" outlineLevel="1">
      <c r="A20" s="87"/>
      <c r="B20" s="88"/>
      <c r="C20" s="89"/>
      <c r="D20" s="107"/>
      <c r="E20" s="60"/>
    </row>
    <row r="21" spans="1:5" ht="15.75" hidden="1" outlineLevel="1">
      <c r="A21" s="87"/>
      <c r="B21" s="88"/>
      <c r="C21" s="89"/>
      <c r="D21" s="107"/>
      <c r="E21" s="60"/>
    </row>
    <row r="22" spans="1:5" ht="15.75" hidden="1" outlineLevel="1">
      <c r="A22" s="87"/>
      <c r="B22" s="88"/>
      <c r="C22" s="89"/>
      <c r="D22" s="107"/>
      <c r="E22" s="60"/>
    </row>
    <row r="23" spans="1:5" ht="15.75" hidden="1" outlineLevel="1">
      <c r="A23" s="90"/>
      <c r="B23" s="91"/>
      <c r="C23" s="92"/>
      <c r="D23" s="107"/>
      <c r="E23" s="60"/>
    </row>
    <row r="24" spans="1:5" ht="30" customHeight="1">
      <c r="A24" s="57" t="s">
        <v>634</v>
      </c>
      <c r="B24" s="57"/>
      <c r="C24" s="57"/>
      <c r="D24" s="307" t="s">
        <v>635</v>
      </c>
      <c r="E24" s="60"/>
    </row>
    <row r="25" spans="1:5" ht="15.75">
      <c r="A25" s="61"/>
      <c r="B25" s="61"/>
      <c r="C25" s="61"/>
      <c r="D25" s="307"/>
      <c r="E25" s="60"/>
    </row>
    <row r="26" spans="1:5" ht="15.75" customHeight="1" hidden="1" outlineLevel="1">
      <c r="A26" s="308"/>
      <c r="B26" s="309"/>
      <c r="C26" s="310"/>
      <c r="D26" s="107" t="s">
        <v>636</v>
      </c>
      <c r="E26" s="60"/>
    </row>
    <row r="27" spans="1:5" ht="15.75" hidden="1" outlineLevel="1">
      <c r="A27" s="87"/>
      <c r="B27" s="88"/>
      <c r="C27" s="89"/>
      <c r="D27" s="107"/>
      <c r="E27" s="60"/>
    </row>
    <row r="28" spans="1:5" ht="15.75" hidden="1" outlineLevel="1">
      <c r="A28" s="87"/>
      <c r="B28" s="88"/>
      <c r="C28" s="89"/>
      <c r="D28" s="107"/>
      <c r="E28" s="60"/>
    </row>
    <row r="29" spans="1:5" ht="15.75" hidden="1" outlineLevel="1">
      <c r="A29" s="87"/>
      <c r="B29" s="88"/>
      <c r="C29" s="89"/>
      <c r="D29" s="107"/>
      <c r="E29" s="60"/>
    </row>
    <row r="30" spans="1:5" ht="15.75" hidden="1" outlineLevel="1">
      <c r="A30" s="87"/>
      <c r="B30" s="88"/>
      <c r="C30" s="89"/>
      <c r="D30" s="107"/>
      <c r="E30" s="60"/>
    </row>
    <row r="31" spans="1:5" ht="15.75" hidden="1" outlineLevel="1">
      <c r="A31" s="87"/>
      <c r="B31" s="88"/>
      <c r="C31" s="89"/>
      <c r="D31" s="107"/>
      <c r="E31" s="60"/>
    </row>
    <row r="32" spans="1:5" ht="15.75" hidden="1" outlineLevel="1">
      <c r="A32" s="87"/>
      <c r="B32" s="88"/>
      <c r="C32" s="89"/>
      <c r="D32" s="107"/>
      <c r="E32" s="60"/>
    </row>
    <row r="33" spans="1:5" ht="15.75" hidden="1" outlineLevel="1">
      <c r="A33" s="87"/>
      <c r="B33" s="88"/>
      <c r="C33" s="89"/>
      <c r="D33" s="107"/>
      <c r="E33" s="60"/>
    </row>
    <row r="34" spans="1:5" ht="15.75" hidden="1" outlineLevel="1">
      <c r="A34" s="87"/>
      <c r="B34" s="88"/>
      <c r="C34" s="89"/>
      <c r="D34" s="107"/>
      <c r="E34" s="60"/>
    </row>
    <row r="35" spans="1:5" ht="15.75" hidden="1" outlineLevel="1">
      <c r="A35" s="87"/>
      <c r="B35" s="88"/>
      <c r="C35" s="89"/>
      <c r="D35" s="107"/>
      <c r="E35" s="60"/>
    </row>
    <row r="36" spans="1:5" ht="15.75" hidden="1" outlineLevel="1">
      <c r="A36" s="87"/>
      <c r="B36" s="88"/>
      <c r="C36" s="89"/>
      <c r="D36" s="107"/>
      <c r="E36" s="60"/>
    </row>
    <row r="37" spans="1:5" ht="15.75" hidden="1" outlineLevel="1">
      <c r="A37" s="87"/>
      <c r="B37" s="88"/>
      <c r="C37" s="89"/>
      <c r="D37" s="107"/>
      <c r="E37" s="60"/>
    </row>
    <row r="38" spans="1:5" ht="15.75" hidden="1" outlineLevel="1">
      <c r="A38" s="87"/>
      <c r="B38" s="88"/>
      <c r="C38" s="89"/>
      <c r="D38" s="107"/>
      <c r="E38" s="60"/>
    </row>
    <row r="39" spans="1:5" ht="15.75" hidden="1" outlineLevel="1">
      <c r="A39" s="87"/>
      <c r="B39" s="88"/>
      <c r="C39" s="89"/>
      <c r="D39" s="107"/>
      <c r="E39" s="60"/>
    </row>
    <row r="40" spans="1:5" ht="15.75" hidden="1" outlineLevel="1">
      <c r="A40" s="90"/>
      <c r="B40" s="91"/>
      <c r="C40" s="92"/>
      <c r="D40" s="107"/>
      <c r="E40" s="60"/>
    </row>
    <row r="41" spans="1:5" ht="30" customHeight="1">
      <c r="A41" s="311" t="s">
        <v>637</v>
      </c>
      <c r="B41" s="311"/>
      <c r="C41" s="311"/>
      <c r="D41" s="59" t="s">
        <v>638</v>
      </c>
      <c r="E41" s="60"/>
    </row>
    <row r="42" spans="1:5" ht="15" customHeight="1">
      <c r="A42" s="312"/>
      <c r="B42" s="313"/>
      <c r="C42" s="314"/>
      <c r="D42" s="59"/>
      <c r="E42" s="60"/>
    </row>
    <row r="43" spans="1:5" ht="15" customHeight="1" hidden="1" outlineLevel="1">
      <c r="A43" s="315"/>
      <c r="B43" s="316"/>
      <c r="C43" s="316"/>
      <c r="D43" s="317" t="s">
        <v>638</v>
      </c>
      <c r="E43" s="60"/>
    </row>
    <row r="44" spans="1:5" ht="15" hidden="1" outlineLevel="1">
      <c r="A44" s="315"/>
      <c r="B44" s="316"/>
      <c r="C44" s="316"/>
      <c r="D44" s="317"/>
      <c r="E44" s="60"/>
    </row>
    <row r="45" spans="1:5" ht="15" hidden="1" outlineLevel="1">
      <c r="A45" s="315"/>
      <c r="B45" s="316"/>
      <c r="C45" s="316"/>
      <c r="D45" s="317"/>
      <c r="E45" s="60"/>
    </row>
    <row r="46" spans="1:5" ht="15" hidden="1" outlineLevel="1">
      <c r="A46" s="315"/>
      <c r="B46" s="316"/>
      <c r="C46" s="316"/>
      <c r="D46" s="317"/>
      <c r="E46" s="60"/>
    </row>
    <row r="47" spans="1:5" ht="15" hidden="1" outlineLevel="1">
      <c r="A47" s="315"/>
      <c r="B47" s="316"/>
      <c r="C47" s="316"/>
      <c r="D47" s="317"/>
      <c r="E47" s="60"/>
    </row>
    <row r="48" spans="1:5" ht="15" hidden="1" outlineLevel="1">
      <c r="A48" s="315"/>
      <c r="B48" s="316"/>
      <c r="C48" s="316"/>
      <c r="D48" s="317"/>
      <c r="E48" s="60"/>
    </row>
    <row r="49" spans="1:5" ht="15" hidden="1" outlineLevel="1">
      <c r="A49" s="315"/>
      <c r="B49" s="316"/>
      <c r="C49" s="316"/>
      <c r="D49" s="317"/>
      <c r="E49" s="60"/>
    </row>
    <row r="50" spans="1:5" ht="15" hidden="1" outlineLevel="1">
      <c r="A50" s="315"/>
      <c r="B50" s="316"/>
      <c r="C50" s="316"/>
      <c r="D50" s="317"/>
      <c r="E50" s="60"/>
    </row>
    <row r="51" spans="1:5" ht="15" hidden="1" outlineLevel="1">
      <c r="A51" s="315"/>
      <c r="B51" s="316"/>
      <c r="C51" s="316"/>
      <c r="D51" s="317"/>
      <c r="E51" s="60"/>
    </row>
    <row r="52" spans="1:5" ht="15.75" hidden="1" outlineLevel="1">
      <c r="A52" s="318"/>
      <c r="B52" s="319"/>
      <c r="C52" s="319"/>
      <c r="D52" s="317"/>
      <c r="E52" s="60"/>
    </row>
    <row r="53" ht="15"/>
    <row r="63" ht="25.5" customHeight="1"/>
    <row r="64" ht="15"/>
    <row r="66" ht="30" customHeight="1"/>
    <row r="73" ht="30" customHeight="1"/>
    <row r="65536" ht="15"/>
  </sheetData>
  <sheetProtection selectLockedCells="1" selectUnlockedCells="1"/>
  <mergeCells count="16">
    <mergeCell ref="A1:C1"/>
    <mergeCell ref="A2:C2"/>
    <mergeCell ref="A3:D3"/>
    <mergeCell ref="A4:C5"/>
    <mergeCell ref="D4:D5"/>
    <mergeCell ref="A7:C7"/>
    <mergeCell ref="D7:D8"/>
    <mergeCell ref="A8:C8"/>
    <mergeCell ref="D9:D23"/>
    <mergeCell ref="A24:C24"/>
    <mergeCell ref="D24:D25"/>
    <mergeCell ref="A25:C25"/>
    <mergeCell ref="D26:D40"/>
    <mergeCell ref="A41:C41"/>
    <mergeCell ref="D41:D42"/>
    <mergeCell ref="D43:D52"/>
  </mergeCells>
  <printOptions/>
  <pageMargins left="0.7" right="0.7" top="0.7875" bottom="0.78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45"/>
  <sheetViews>
    <sheetView view="pageBreakPreview" zoomScaleSheetLayoutView="100" workbookViewId="0" topLeftCell="A13">
      <selection activeCell="C26" sqref="C26"/>
    </sheetView>
  </sheetViews>
  <sheetFormatPr defaultColWidth="9.140625" defaultRowHeight="15" customHeight="1"/>
  <cols>
    <col min="1" max="1" width="22.57421875" style="0" customWidth="1"/>
    <col min="2" max="2" width="42.28125" style="0" customWidth="1"/>
    <col min="3" max="6" width="13.7109375" style="0" customWidth="1"/>
    <col min="7" max="7" width="11.421875" style="0" customWidth="1"/>
    <col min="8" max="16384" width="8.7109375" style="0" customWidth="1"/>
  </cols>
  <sheetData>
    <row r="1" spans="1:8" ht="15">
      <c r="A1" s="114" t="s">
        <v>28</v>
      </c>
      <c r="B1" s="114"/>
      <c r="C1" s="114"/>
      <c r="D1" s="114"/>
      <c r="E1" s="114"/>
      <c r="F1" s="114"/>
      <c r="G1" s="115"/>
      <c r="H1" s="46"/>
    </row>
    <row r="2" spans="1:8" ht="15">
      <c r="A2" s="94" t="s">
        <v>628</v>
      </c>
      <c r="B2" s="94"/>
      <c r="C2" s="94"/>
      <c r="D2" s="94"/>
      <c r="E2" s="94"/>
      <c r="F2" s="94"/>
      <c r="G2" s="95"/>
      <c r="H2" s="46"/>
    </row>
    <row r="3" spans="1:7" ht="15.75">
      <c r="A3" s="305" t="s">
        <v>594</v>
      </c>
      <c r="B3" s="305"/>
      <c r="C3" s="305"/>
      <c r="D3" s="305"/>
      <c r="E3" s="305"/>
      <c r="F3" s="305"/>
      <c r="G3" s="305"/>
    </row>
    <row r="4" spans="1:7" ht="15" customHeight="1">
      <c r="A4" s="196" t="s">
        <v>629</v>
      </c>
      <c r="B4" s="196"/>
      <c r="C4" s="196"/>
      <c r="D4" s="196"/>
      <c r="E4" s="196"/>
      <c r="F4" s="196"/>
      <c r="G4" s="98" t="s">
        <v>156</v>
      </c>
    </row>
    <row r="5" spans="1:7" ht="26.25" customHeight="1">
      <c r="A5" s="196"/>
      <c r="B5" s="196"/>
      <c r="C5" s="196"/>
      <c r="D5" s="196"/>
      <c r="E5" s="196"/>
      <c r="F5" s="196"/>
      <c r="G5" s="98"/>
    </row>
    <row r="6" spans="1:7" ht="18" customHeight="1">
      <c r="A6" s="199" t="s">
        <v>114</v>
      </c>
      <c r="B6" s="306">
        <v>42735</v>
      </c>
      <c r="C6" s="54"/>
      <c r="D6" s="54"/>
      <c r="E6" s="101"/>
      <c r="F6" s="101"/>
      <c r="G6" s="116"/>
    </row>
    <row r="7" spans="1:8" ht="36.75" customHeight="1">
      <c r="A7" s="320"/>
      <c r="B7" s="320"/>
      <c r="C7" s="321" t="s">
        <v>265</v>
      </c>
      <c r="D7" s="321" t="s">
        <v>266</v>
      </c>
      <c r="E7" s="321" t="s">
        <v>267</v>
      </c>
      <c r="F7" s="322" t="s">
        <v>268</v>
      </c>
      <c r="G7" s="59"/>
      <c r="H7" s="60"/>
    </row>
    <row r="8" spans="1:8" ht="15.75">
      <c r="A8" s="320"/>
      <c r="B8" s="320"/>
      <c r="C8" s="323" t="s">
        <v>271</v>
      </c>
      <c r="D8" s="323" t="s">
        <v>272</v>
      </c>
      <c r="E8" s="323" t="s">
        <v>273</v>
      </c>
      <c r="F8" s="323" t="s">
        <v>274</v>
      </c>
      <c r="G8" s="59"/>
      <c r="H8" s="60"/>
    </row>
    <row r="9" spans="1:8" ht="28.5" customHeight="1">
      <c r="A9" s="324" t="s">
        <v>639</v>
      </c>
      <c r="B9" s="325" t="s">
        <v>640</v>
      </c>
      <c r="C9" s="326">
        <v>0</v>
      </c>
      <c r="D9" s="326">
        <v>0</v>
      </c>
      <c r="E9" s="326">
        <v>0</v>
      </c>
      <c r="F9" s="326">
        <v>0</v>
      </c>
      <c r="G9" s="327" t="s">
        <v>641</v>
      </c>
      <c r="H9" s="60"/>
    </row>
    <row r="10" spans="1:8" ht="26.25" customHeight="1">
      <c r="A10" s="324"/>
      <c r="B10" s="227" t="s">
        <v>642</v>
      </c>
      <c r="C10" s="207">
        <v>0</v>
      </c>
      <c r="D10" s="207">
        <v>0</v>
      </c>
      <c r="E10" s="207">
        <v>0</v>
      </c>
      <c r="F10" s="207">
        <v>0</v>
      </c>
      <c r="G10" s="327"/>
      <c r="H10" s="60"/>
    </row>
    <row r="11" spans="1:8" ht="18" customHeight="1">
      <c r="A11" s="324"/>
      <c r="B11" s="227" t="s">
        <v>643</v>
      </c>
      <c r="C11" s="207">
        <v>0</v>
      </c>
      <c r="D11" s="207">
        <v>0</v>
      </c>
      <c r="E11" s="207">
        <v>0</v>
      </c>
      <c r="F11" s="207">
        <v>0</v>
      </c>
      <c r="G11" s="327"/>
      <c r="H11" s="60"/>
    </row>
    <row r="12" spans="1:8" ht="18" customHeight="1">
      <c r="A12" s="324"/>
      <c r="B12" s="227" t="s">
        <v>644</v>
      </c>
      <c r="C12" s="207"/>
      <c r="D12" s="207"/>
      <c r="E12" s="207"/>
      <c r="F12" s="207"/>
      <c r="G12" s="327"/>
      <c r="H12" s="60"/>
    </row>
    <row r="13" spans="1:8" ht="18" customHeight="1">
      <c r="A13" s="324"/>
      <c r="B13" s="227" t="s">
        <v>645</v>
      </c>
      <c r="C13" s="207"/>
      <c r="D13" s="207"/>
      <c r="E13" s="207"/>
      <c r="F13" s="207"/>
      <c r="G13" s="327"/>
      <c r="H13" s="60"/>
    </row>
    <row r="14" spans="1:8" ht="18" customHeight="1">
      <c r="A14" s="324"/>
      <c r="B14" s="227" t="s">
        <v>646</v>
      </c>
      <c r="C14" s="207">
        <v>36837.422</v>
      </c>
      <c r="D14" s="207">
        <v>54742</v>
      </c>
      <c r="E14" s="207">
        <v>71458</v>
      </c>
      <c r="F14" s="207">
        <v>88514.93299999999</v>
      </c>
      <c r="G14" s="327"/>
      <c r="H14" s="60"/>
    </row>
    <row r="15" spans="1:8" ht="18" customHeight="1">
      <c r="A15" s="324"/>
      <c r="B15" s="227" t="s">
        <v>647</v>
      </c>
      <c r="C15" s="207">
        <v>585941.5659666857</v>
      </c>
      <c r="D15" s="207">
        <v>589360</v>
      </c>
      <c r="E15" s="207">
        <v>561459</v>
      </c>
      <c r="F15" s="207">
        <v>551791.507</v>
      </c>
      <c r="G15" s="327"/>
      <c r="H15" s="60"/>
    </row>
    <row r="16" spans="1:8" ht="18" customHeight="1">
      <c r="A16" s="324"/>
      <c r="B16" s="227" t="s">
        <v>648</v>
      </c>
      <c r="C16" s="207">
        <v>18519.673</v>
      </c>
      <c r="D16" s="207">
        <v>21513</v>
      </c>
      <c r="E16" s="207">
        <v>8828</v>
      </c>
      <c r="F16" s="207">
        <v>4537.588</v>
      </c>
      <c r="G16" s="327"/>
      <c r="H16" s="60"/>
    </row>
    <row r="17" spans="1:8" ht="18" customHeight="1">
      <c r="A17" s="324"/>
      <c r="B17" s="227" t="s">
        <v>649</v>
      </c>
      <c r="C17" s="207">
        <v>37295.888</v>
      </c>
      <c r="D17" s="207">
        <v>35244</v>
      </c>
      <c r="E17" s="207">
        <v>30595</v>
      </c>
      <c r="F17" s="207">
        <v>26768.057</v>
      </c>
      <c r="G17" s="327"/>
      <c r="H17" s="60"/>
    </row>
    <row r="18" spans="1:8" ht="18" customHeight="1">
      <c r="A18" s="324"/>
      <c r="B18" s="227" t="s">
        <v>650</v>
      </c>
      <c r="C18" s="207"/>
      <c r="D18" s="207"/>
      <c r="E18" s="207"/>
      <c r="F18" s="207"/>
      <c r="G18" s="327"/>
      <c r="H18" s="60"/>
    </row>
    <row r="19" spans="1:8" ht="18" customHeight="1">
      <c r="A19" s="324"/>
      <c r="B19" s="227" t="s">
        <v>651</v>
      </c>
      <c r="C19" s="207"/>
      <c r="D19" s="207"/>
      <c r="E19" s="207"/>
      <c r="F19" s="207"/>
      <c r="G19" s="327"/>
      <c r="H19" s="60"/>
    </row>
    <row r="20" spans="1:8" ht="18" customHeight="1">
      <c r="A20" s="324"/>
      <c r="B20" s="227" t="s">
        <v>652</v>
      </c>
      <c r="C20" s="207"/>
      <c r="D20" s="207"/>
      <c r="E20" s="207"/>
      <c r="F20" s="207"/>
      <c r="G20" s="327"/>
      <c r="H20" s="60"/>
    </row>
    <row r="21" spans="1:8" ht="18" customHeight="1">
      <c r="A21" s="324"/>
      <c r="B21" s="227" t="s">
        <v>653</v>
      </c>
      <c r="C21" s="207"/>
      <c r="D21" s="207"/>
      <c r="E21" s="207"/>
      <c r="F21" s="207"/>
      <c r="G21" s="327"/>
      <c r="H21" s="60"/>
    </row>
    <row r="22" spans="1:8" ht="26.25" customHeight="1">
      <c r="A22" s="324"/>
      <c r="B22" s="227" t="s">
        <v>654</v>
      </c>
      <c r="C22" s="207"/>
      <c r="D22" s="207"/>
      <c r="E22" s="207"/>
      <c r="F22" s="207"/>
      <c r="G22" s="327"/>
      <c r="H22" s="60"/>
    </row>
    <row r="23" spans="1:8" ht="27.75" customHeight="1">
      <c r="A23" s="324"/>
      <c r="B23" s="227" t="s">
        <v>655</v>
      </c>
      <c r="C23" s="207"/>
      <c r="D23" s="207"/>
      <c r="E23" s="207"/>
      <c r="F23" s="207"/>
      <c r="G23" s="327"/>
      <c r="H23" s="60"/>
    </row>
    <row r="24" spans="1:8" ht="16.5" customHeight="1">
      <c r="A24" s="324"/>
      <c r="B24" s="227" t="s">
        <v>656</v>
      </c>
      <c r="C24" s="207"/>
      <c r="D24" s="207"/>
      <c r="E24" s="207"/>
      <c r="F24" s="207"/>
      <c r="G24" s="327"/>
      <c r="H24" s="60"/>
    </row>
    <row r="25" spans="1:8" ht="16.5" customHeight="1">
      <c r="A25" s="324"/>
      <c r="B25" s="328" t="s">
        <v>657</v>
      </c>
      <c r="C25" s="207">
        <v>16864.905000000002</v>
      </c>
      <c r="D25" s="207">
        <v>15127</v>
      </c>
      <c r="E25" s="207">
        <v>15064</v>
      </c>
      <c r="F25" s="207">
        <v>14835.011</v>
      </c>
      <c r="G25" s="327"/>
      <c r="H25" s="60"/>
    </row>
    <row r="26" spans="1:8" ht="16.5" customHeight="1">
      <c r="A26" s="311" t="s">
        <v>658</v>
      </c>
      <c r="B26" s="329" t="s">
        <v>659</v>
      </c>
      <c r="C26" s="330">
        <v>117.711</v>
      </c>
      <c r="D26" s="330">
        <v>2435</v>
      </c>
      <c r="E26" s="330">
        <v>62</v>
      </c>
      <c r="F26" s="330">
        <v>1357</v>
      </c>
      <c r="G26" s="331" t="s">
        <v>660</v>
      </c>
      <c r="H26" s="60"/>
    </row>
    <row r="27" spans="1:8" ht="38.25">
      <c r="A27" s="311"/>
      <c r="B27" s="227" t="s">
        <v>661</v>
      </c>
      <c r="C27" s="207"/>
      <c r="D27" s="207"/>
      <c r="E27" s="207"/>
      <c r="F27" s="207"/>
      <c r="G27" s="331"/>
      <c r="H27" s="60"/>
    </row>
    <row r="28" spans="1:8" ht="15">
      <c r="A28" s="311"/>
      <c r="B28" s="227" t="s">
        <v>662</v>
      </c>
      <c r="C28" s="207">
        <v>1448</v>
      </c>
      <c r="D28" s="207">
        <v>2324</v>
      </c>
      <c r="E28" s="207">
        <v>1824</v>
      </c>
      <c r="F28" s="207">
        <v>2489</v>
      </c>
      <c r="G28" s="331"/>
      <c r="H28" s="60"/>
    </row>
    <row r="29" spans="1:8" ht="15">
      <c r="A29" s="311"/>
      <c r="B29" s="227" t="s">
        <v>663</v>
      </c>
      <c r="C29" s="207"/>
      <c r="D29" s="207"/>
      <c r="E29" s="207"/>
      <c r="F29" s="207"/>
      <c r="G29" s="331"/>
      <c r="H29" s="60"/>
    </row>
    <row r="30" spans="1:8" ht="15.75">
      <c r="A30" s="311"/>
      <c r="B30" s="328" t="s">
        <v>664</v>
      </c>
      <c r="C30" s="332"/>
      <c r="D30" s="332"/>
      <c r="E30" s="332"/>
      <c r="F30" s="332"/>
      <c r="G30" s="331"/>
      <c r="H30" s="60"/>
    </row>
    <row r="31" spans="1:8" ht="25.5" customHeight="1">
      <c r="A31" s="333" t="s">
        <v>665</v>
      </c>
      <c r="B31" s="334" t="s">
        <v>666</v>
      </c>
      <c r="C31" s="330">
        <v>116925</v>
      </c>
      <c r="D31" s="330">
        <v>116925</v>
      </c>
      <c r="E31" s="330">
        <v>116925</v>
      </c>
      <c r="F31" s="330">
        <v>89410</v>
      </c>
      <c r="G31" s="59" t="s">
        <v>667</v>
      </c>
      <c r="H31" s="60"/>
    </row>
    <row r="32" spans="1:8" ht="25.5">
      <c r="A32" s="333"/>
      <c r="B32" s="335" t="s">
        <v>668</v>
      </c>
      <c r="C32" s="207"/>
      <c r="D32" s="207"/>
      <c r="E32" s="207"/>
      <c r="F32" s="207"/>
      <c r="G32" s="59"/>
      <c r="H32" s="60"/>
    </row>
    <row r="33" spans="1:8" ht="26.25">
      <c r="A33" s="333"/>
      <c r="B33" s="336" t="s">
        <v>669</v>
      </c>
      <c r="C33" s="337"/>
      <c r="D33" s="337"/>
      <c r="E33" s="337"/>
      <c r="F33" s="337"/>
      <c r="G33" s="59"/>
      <c r="H33" s="60"/>
    </row>
    <row r="34" spans="1:8" ht="26.25" customHeight="1">
      <c r="A34" s="333" t="s">
        <v>670</v>
      </c>
      <c r="B34" s="338" t="s">
        <v>640</v>
      </c>
      <c r="C34" s="330"/>
      <c r="D34" s="330"/>
      <c r="E34" s="330"/>
      <c r="F34" s="330"/>
      <c r="G34" s="59" t="s">
        <v>671</v>
      </c>
      <c r="H34" s="60"/>
    </row>
    <row r="35" spans="1:8" ht="15">
      <c r="A35" s="333"/>
      <c r="B35" s="228" t="s">
        <v>646</v>
      </c>
      <c r="C35" s="207"/>
      <c r="D35" s="207"/>
      <c r="E35" s="207"/>
      <c r="F35" s="207"/>
      <c r="G35" s="59"/>
      <c r="H35" s="60"/>
    </row>
    <row r="36" spans="1:8" ht="15">
      <c r="A36" s="333"/>
      <c r="B36" s="228" t="s">
        <v>647</v>
      </c>
      <c r="C36" s="207"/>
      <c r="D36" s="207"/>
      <c r="E36" s="207"/>
      <c r="F36" s="207"/>
      <c r="G36" s="59"/>
      <c r="H36" s="60"/>
    </row>
    <row r="37" spans="1:8" ht="15">
      <c r="A37" s="333"/>
      <c r="B37" s="228" t="s">
        <v>648</v>
      </c>
      <c r="C37" s="207"/>
      <c r="D37" s="207"/>
      <c r="E37" s="207"/>
      <c r="F37" s="207"/>
      <c r="G37" s="59"/>
      <c r="H37" s="60"/>
    </row>
    <row r="38" spans="1:8" ht="15">
      <c r="A38" s="333"/>
      <c r="B38" s="228" t="s">
        <v>656</v>
      </c>
      <c r="C38" s="207"/>
      <c r="D38" s="207"/>
      <c r="E38" s="207"/>
      <c r="F38" s="207"/>
      <c r="G38" s="59"/>
      <c r="H38" s="60"/>
    </row>
    <row r="39" spans="1:8" ht="15">
      <c r="A39" s="333"/>
      <c r="B39" s="228" t="s">
        <v>653</v>
      </c>
      <c r="C39" s="207"/>
      <c r="D39" s="207"/>
      <c r="E39" s="207"/>
      <c r="F39" s="207"/>
      <c r="G39" s="59"/>
      <c r="H39" s="60"/>
    </row>
    <row r="40" spans="1:8" ht="97.5" customHeight="1">
      <c r="A40" s="333"/>
      <c r="B40" s="245" t="s">
        <v>672</v>
      </c>
      <c r="C40" s="337"/>
      <c r="D40" s="337"/>
      <c r="E40" s="337"/>
      <c r="F40" s="337"/>
      <c r="G40" s="59"/>
      <c r="H40" s="60"/>
    </row>
    <row r="41" spans="1:8" ht="25.5" customHeight="1">
      <c r="A41" s="339" t="s">
        <v>673</v>
      </c>
      <c r="B41" s="340" t="s">
        <v>674</v>
      </c>
      <c r="C41" s="341">
        <v>0</v>
      </c>
      <c r="D41" s="341">
        <v>0</v>
      </c>
      <c r="E41" s="341">
        <v>0</v>
      </c>
      <c r="F41" s="341">
        <v>0</v>
      </c>
      <c r="G41" s="59"/>
      <c r="H41" s="60"/>
    </row>
    <row r="42" spans="1:8" ht="38.25">
      <c r="A42" s="339"/>
      <c r="B42" s="340" t="s">
        <v>675</v>
      </c>
      <c r="C42" s="341">
        <v>0</v>
      </c>
      <c r="D42" s="341">
        <v>0</v>
      </c>
      <c r="E42" s="341">
        <v>0</v>
      </c>
      <c r="F42" s="341">
        <v>0</v>
      </c>
      <c r="G42" s="59"/>
      <c r="H42" s="60"/>
    </row>
    <row r="43" spans="1:8" ht="25.5">
      <c r="A43" s="339"/>
      <c r="B43" s="340" t="s">
        <v>676</v>
      </c>
      <c r="C43" s="341">
        <v>0</v>
      </c>
      <c r="D43" s="341">
        <v>0</v>
      </c>
      <c r="E43" s="341">
        <v>0</v>
      </c>
      <c r="F43" s="341">
        <v>0</v>
      </c>
      <c r="G43" s="59"/>
      <c r="H43" s="60"/>
    </row>
    <row r="44" spans="1:8" ht="38.25">
      <c r="A44" s="339"/>
      <c r="B44" s="340" t="s">
        <v>677</v>
      </c>
      <c r="C44" s="341">
        <v>0</v>
      </c>
      <c r="D44" s="341">
        <v>0</v>
      </c>
      <c r="E44" s="341">
        <v>0</v>
      </c>
      <c r="F44" s="341">
        <v>0</v>
      </c>
      <c r="G44" s="59"/>
      <c r="H44" s="60"/>
    </row>
    <row r="45" spans="1:8" ht="26.25">
      <c r="A45" s="339"/>
      <c r="B45" s="342" t="s">
        <v>678</v>
      </c>
      <c r="C45" s="343">
        <v>0</v>
      </c>
      <c r="D45" s="343">
        <v>0</v>
      </c>
      <c r="E45" s="343">
        <v>0</v>
      </c>
      <c r="F45" s="343">
        <v>0</v>
      </c>
      <c r="G45" s="59"/>
      <c r="H45" s="60"/>
    </row>
    <row r="46" ht="15"/>
    <row r="64" ht="30" customHeight="1"/>
    <row r="65536" ht="15"/>
  </sheetData>
  <sheetProtection selectLockedCells="1" selectUnlockedCells="1"/>
  <mergeCells count="16">
    <mergeCell ref="A1:F1"/>
    <mergeCell ref="A2:F2"/>
    <mergeCell ref="A3:G3"/>
    <mergeCell ref="A4:F5"/>
    <mergeCell ref="G4:G5"/>
    <mergeCell ref="A7:B8"/>
    <mergeCell ref="G7:G8"/>
    <mergeCell ref="A9:A25"/>
    <mergeCell ref="G9:G25"/>
    <mergeCell ref="A26:A30"/>
    <mergeCell ref="G26:G30"/>
    <mergeCell ref="A31:A33"/>
    <mergeCell ref="G31:G33"/>
    <mergeCell ref="A34:A40"/>
    <mergeCell ref="G34:G45"/>
    <mergeCell ref="A41:A45"/>
  </mergeCells>
  <printOptions/>
  <pageMargins left="0.7" right="0.7" top="0.7875" bottom="0.78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AR130"/>
  <sheetViews>
    <sheetView view="pageBreakPreview" zoomScaleSheetLayoutView="100" workbookViewId="0" topLeftCell="A1">
      <selection activeCell="A1" sqref="A1"/>
    </sheetView>
  </sheetViews>
  <sheetFormatPr defaultColWidth="9.140625" defaultRowHeight="15" outlineLevelRow="1"/>
  <cols>
    <col min="1" max="3" width="36.57421875" style="0" customWidth="1"/>
    <col min="4" max="4" width="13.421875" style="0" customWidth="1"/>
    <col min="5" max="16384" width="8.7109375" style="0" customWidth="1"/>
  </cols>
  <sheetData>
    <row r="1" spans="1:5" ht="15">
      <c r="A1" s="114" t="s">
        <v>30</v>
      </c>
      <c r="B1" s="114"/>
      <c r="C1" s="114"/>
      <c r="D1" s="115"/>
      <c r="E1" s="46"/>
    </row>
    <row r="2" spans="1:5" ht="15">
      <c r="A2" s="94" t="s">
        <v>31</v>
      </c>
      <c r="B2" s="94"/>
      <c r="C2" s="94"/>
      <c r="D2" s="95"/>
      <c r="E2" s="46"/>
    </row>
    <row r="3" spans="1:4" ht="15.75">
      <c r="A3" s="344"/>
      <c r="B3" s="344"/>
      <c r="C3" s="344"/>
      <c r="D3" s="344"/>
    </row>
    <row r="4" spans="1:4" ht="15" customHeight="1">
      <c r="A4" s="196" t="s">
        <v>679</v>
      </c>
      <c r="B4" s="196"/>
      <c r="C4" s="196"/>
      <c r="D4" s="98" t="s">
        <v>156</v>
      </c>
    </row>
    <row r="5" spans="1:4" ht="15.75">
      <c r="A5" s="196"/>
      <c r="B5" s="196"/>
      <c r="C5" s="196"/>
      <c r="D5" s="98"/>
    </row>
    <row r="6" spans="1:5" ht="15.75">
      <c r="A6" s="199" t="s">
        <v>114</v>
      </c>
      <c r="B6" s="306">
        <f>Obsah!C4</f>
        <v>42735</v>
      </c>
      <c r="C6" s="101"/>
      <c r="D6" s="56"/>
      <c r="E6" s="345"/>
    </row>
    <row r="7" spans="1:44" ht="15" customHeight="1">
      <c r="A7" s="346" t="s">
        <v>680</v>
      </c>
      <c r="B7" s="346"/>
      <c r="C7" s="346"/>
      <c r="D7" s="59" t="s">
        <v>681</v>
      </c>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row>
    <row r="8" spans="1:44" ht="15.75">
      <c r="A8" s="77"/>
      <c r="B8" s="347"/>
      <c r="C8" s="348"/>
      <c r="D8" s="59"/>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row>
    <row r="9" spans="1:44" ht="15.75" hidden="1" outlineLevel="1">
      <c r="A9" s="349"/>
      <c r="B9" s="350"/>
      <c r="C9" s="351"/>
      <c r="D9" s="352" t="s">
        <v>682</v>
      </c>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row>
    <row r="10" spans="1:44" ht="15.75" hidden="1" outlineLevel="1">
      <c r="A10" s="353"/>
      <c r="B10" s="354"/>
      <c r="C10" s="355"/>
      <c r="D10" s="352"/>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row>
    <row r="11" spans="1:44" ht="15.75" hidden="1" outlineLevel="1">
      <c r="A11" s="353"/>
      <c r="B11" s="354"/>
      <c r="C11" s="355"/>
      <c r="D11" s="352"/>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row>
    <row r="12" spans="1:44" ht="15.75" hidden="1" outlineLevel="1">
      <c r="A12" s="353"/>
      <c r="B12" s="354"/>
      <c r="C12" s="355"/>
      <c r="D12" s="352"/>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row>
    <row r="13" spans="1:44" ht="15.75" hidden="1" outlineLevel="1">
      <c r="A13" s="353"/>
      <c r="B13" s="354"/>
      <c r="C13" s="355"/>
      <c r="D13" s="352"/>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row>
    <row r="14" spans="1:44" ht="15.75" hidden="1" outlineLevel="1">
      <c r="A14" s="353"/>
      <c r="B14" s="354"/>
      <c r="C14" s="355"/>
      <c r="D14" s="352"/>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row>
    <row r="15" spans="1:44" ht="15.75" hidden="1" outlineLevel="1">
      <c r="A15" s="353"/>
      <c r="B15" s="354"/>
      <c r="C15" s="355"/>
      <c r="D15" s="352"/>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row>
    <row r="16" spans="1:44" ht="15.75" hidden="1" outlineLevel="1">
      <c r="A16" s="353"/>
      <c r="B16" s="354"/>
      <c r="C16" s="355"/>
      <c r="D16" s="352"/>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row>
    <row r="17" spans="1:44" ht="15.75" hidden="1" outlineLevel="1">
      <c r="A17" s="353"/>
      <c r="B17" s="354"/>
      <c r="C17" s="355"/>
      <c r="D17" s="352"/>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row>
    <row r="18" spans="1:44" ht="15.75" hidden="1" outlineLevel="1">
      <c r="A18" s="353"/>
      <c r="B18" s="354"/>
      <c r="C18" s="355"/>
      <c r="D18" s="352"/>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row>
    <row r="19" spans="1:44" ht="15.75" hidden="1" outlineLevel="1">
      <c r="A19" s="353"/>
      <c r="B19" s="354"/>
      <c r="C19" s="355"/>
      <c r="D19" s="352"/>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row>
    <row r="20" spans="1:44" ht="15.75" hidden="1" outlineLevel="1">
      <c r="A20" s="353"/>
      <c r="B20" s="354"/>
      <c r="C20" s="355"/>
      <c r="D20" s="352"/>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row>
    <row r="21" spans="1:44" ht="15.75" hidden="1" outlineLevel="1">
      <c r="A21" s="353"/>
      <c r="B21" s="354"/>
      <c r="C21" s="355"/>
      <c r="D21" s="352"/>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row>
    <row r="22" spans="1:44" ht="15.75" hidden="1" outlineLevel="1">
      <c r="A22" s="353"/>
      <c r="B22" s="354"/>
      <c r="C22" s="355"/>
      <c r="D22" s="352"/>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row>
    <row r="23" spans="1:44" ht="15.75" hidden="1" outlineLevel="1">
      <c r="A23" s="356"/>
      <c r="B23" s="357"/>
      <c r="C23" s="358"/>
      <c r="D23" s="352"/>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row>
    <row r="24" spans="1:44" ht="15" customHeight="1">
      <c r="A24" s="346" t="s">
        <v>683</v>
      </c>
      <c r="B24" s="346"/>
      <c r="C24" s="346"/>
      <c r="D24" s="59" t="s">
        <v>684</v>
      </c>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row>
    <row r="25" spans="1:44" ht="15.75">
      <c r="A25" s="77"/>
      <c r="B25" s="347"/>
      <c r="C25" s="348"/>
      <c r="D25" s="59"/>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5"/>
      <c r="AN25" s="345"/>
      <c r="AO25" s="345"/>
      <c r="AP25" s="345"/>
      <c r="AQ25" s="345"/>
      <c r="AR25" s="345"/>
    </row>
    <row r="26" spans="1:44" ht="15.75" hidden="1" outlineLevel="1">
      <c r="A26" s="349"/>
      <c r="B26" s="350"/>
      <c r="C26" s="351"/>
      <c r="D26" s="352" t="s">
        <v>685</v>
      </c>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row>
    <row r="27" spans="1:44" ht="15.75" hidden="1" outlineLevel="1">
      <c r="A27" s="353"/>
      <c r="B27" s="354"/>
      <c r="C27" s="355"/>
      <c r="D27" s="352"/>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row>
    <row r="28" spans="1:44" ht="15.75" hidden="1" outlineLevel="1">
      <c r="A28" s="353"/>
      <c r="B28" s="354"/>
      <c r="C28" s="355"/>
      <c r="D28" s="352"/>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row>
    <row r="29" spans="1:44" ht="15.75" hidden="1" outlineLevel="1">
      <c r="A29" s="353"/>
      <c r="B29" s="354"/>
      <c r="C29" s="355"/>
      <c r="D29" s="352"/>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row>
    <row r="30" spans="1:44" ht="15.75" hidden="1" outlineLevel="1">
      <c r="A30" s="353"/>
      <c r="B30" s="354"/>
      <c r="C30" s="355"/>
      <c r="D30" s="352"/>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row>
    <row r="31" spans="1:44" ht="15.75" hidden="1" outlineLevel="1">
      <c r="A31" s="353"/>
      <c r="B31" s="354"/>
      <c r="C31" s="355"/>
      <c r="D31" s="352"/>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row>
    <row r="32" spans="1:44" ht="15.75" hidden="1" outlineLevel="1">
      <c r="A32" s="353"/>
      <c r="B32" s="354"/>
      <c r="C32" s="355"/>
      <c r="D32" s="352"/>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row>
    <row r="33" spans="1:44" ht="15.75" hidden="1" outlineLevel="1">
      <c r="A33" s="353"/>
      <c r="B33" s="354"/>
      <c r="C33" s="355"/>
      <c r="D33" s="352"/>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row>
    <row r="34" spans="1:44" ht="15.75" hidden="1" outlineLevel="1">
      <c r="A34" s="353"/>
      <c r="B34" s="354"/>
      <c r="C34" s="355"/>
      <c r="D34" s="352"/>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row>
    <row r="35" spans="1:44" ht="15.75" hidden="1" outlineLevel="1">
      <c r="A35" s="353"/>
      <c r="B35" s="354"/>
      <c r="C35" s="355"/>
      <c r="D35" s="352"/>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row>
    <row r="36" spans="1:44" ht="15.75" hidden="1" outlineLevel="1">
      <c r="A36" s="353"/>
      <c r="B36" s="354"/>
      <c r="C36" s="355"/>
      <c r="D36" s="352"/>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row>
    <row r="37" spans="1:44" ht="15.75" hidden="1" outlineLevel="1">
      <c r="A37" s="353"/>
      <c r="B37" s="354"/>
      <c r="C37" s="355"/>
      <c r="D37" s="352"/>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row>
    <row r="38" spans="1:44" ht="15.75" hidden="1" outlineLevel="1">
      <c r="A38" s="353"/>
      <c r="B38" s="354"/>
      <c r="C38" s="355"/>
      <c r="D38" s="352"/>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row>
    <row r="39" spans="1:44" ht="15.75" hidden="1" outlineLevel="1">
      <c r="A39" s="353"/>
      <c r="B39" s="354"/>
      <c r="C39" s="355"/>
      <c r="D39" s="352"/>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row>
    <row r="40" spans="1:44" ht="15.75" hidden="1" outlineLevel="1">
      <c r="A40" s="356"/>
      <c r="B40" s="357"/>
      <c r="C40" s="358"/>
      <c r="D40" s="352"/>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row>
    <row r="41" spans="1:44" ht="15" customHeight="1">
      <c r="A41" s="346" t="s">
        <v>686</v>
      </c>
      <c r="B41" s="346"/>
      <c r="C41" s="346"/>
      <c r="D41" s="59" t="s">
        <v>687</v>
      </c>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row>
    <row r="42" spans="1:44" ht="15.75">
      <c r="A42" s="77"/>
      <c r="B42" s="347"/>
      <c r="C42" s="348"/>
      <c r="D42" s="59"/>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row>
    <row r="43" spans="1:44" ht="15.75" hidden="1" outlineLevel="1">
      <c r="A43" s="349"/>
      <c r="B43" s="350"/>
      <c r="C43" s="351"/>
      <c r="D43" s="352" t="s">
        <v>688</v>
      </c>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row>
    <row r="44" spans="1:44" ht="15.75" hidden="1" outlineLevel="1">
      <c r="A44" s="353"/>
      <c r="B44" s="354"/>
      <c r="C44" s="355"/>
      <c r="D44" s="352"/>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row>
    <row r="45" spans="1:44" ht="15.75" hidden="1" outlineLevel="1">
      <c r="A45" s="353"/>
      <c r="B45" s="354"/>
      <c r="C45" s="355"/>
      <c r="D45" s="352"/>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row>
    <row r="46" spans="1:44" ht="15.75" hidden="1" outlineLevel="1">
      <c r="A46" s="353"/>
      <c r="B46" s="354"/>
      <c r="C46" s="355"/>
      <c r="D46" s="352"/>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row>
    <row r="47" spans="1:44" ht="15.75" hidden="1" outlineLevel="1">
      <c r="A47" s="353"/>
      <c r="B47" s="354"/>
      <c r="C47" s="355"/>
      <c r="D47" s="352"/>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row>
    <row r="48" spans="1:44" ht="15.75" hidden="1" outlineLevel="1">
      <c r="A48" s="353"/>
      <c r="B48" s="354"/>
      <c r="C48" s="355"/>
      <c r="D48" s="352"/>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row>
    <row r="49" spans="1:44" ht="15.75" hidden="1" outlineLevel="1">
      <c r="A49" s="353"/>
      <c r="B49" s="354"/>
      <c r="C49" s="355"/>
      <c r="D49" s="352"/>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row>
    <row r="50" spans="1:44" ht="15.75" hidden="1" outlineLevel="1">
      <c r="A50" s="353"/>
      <c r="B50" s="354"/>
      <c r="C50" s="355"/>
      <c r="D50" s="352"/>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row>
    <row r="51" spans="1:44" ht="15.75" hidden="1" outlineLevel="1">
      <c r="A51" s="353"/>
      <c r="B51" s="354"/>
      <c r="C51" s="355"/>
      <c r="D51" s="352"/>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row>
    <row r="52" spans="1:44" ht="15.75" hidden="1" outlineLevel="1">
      <c r="A52" s="353"/>
      <c r="B52" s="354"/>
      <c r="C52" s="355"/>
      <c r="D52" s="352"/>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row>
    <row r="53" spans="1:44" ht="15.75" hidden="1" outlineLevel="1">
      <c r="A53" s="353"/>
      <c r="B53" s="354"/>
      <c r="C53" s="355"/>
      <c r="D53" s="352"/>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row>
    <row r="54" spans="1:44" ht="15.75" hidden="1" outlineLevel="1">
      <c r="A54" s="353"/>
      <c r="B54" s="354"/>
      <c r="C54" s="355"/>
      <c r="D54" s="352"/>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row>
    <row r="55" spans="1:44" ht="15.75" hidden="1" outlineLevel="1">
      <c r="A55" s="353"/>
      <c r="B55" s="354"/>
      <c r="C55" s="355"/>
      <c r="D55" s="352"/>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row>
    <row r="56" spans="1:44" ht="15.75" hidden="1" outlineLevel="1">
      <c r="A56" s="353"/>
      <c r="B56" s="354"/>
      <c r="C56" s="355"/>
      <c r="D56" s="352"/>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row>
    <row r="57" spans="1:44" ht="15.75" hidden="1" outlineLevel="1">
      <c r="A57" s="356"/>
      <c r="B57" s="357"/>
      <c r="C57" s="358"/>
      <c r="D57" s="352"/>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row>
    <row r="58" spans="1:44" ht="15" customHeight="1">
      <c r="A58" s="346" t="s">
        <v>689</v>
      </c>
      <c r="B58" s="346"/>
      <c r="C58" s="346"/>
      <c r="D58" s="59" t="s">
        <v>690</v>
      </c>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row>
    <row r="59" spans="1:44" ht="15.75">
      <c r="A59" s="77"/>
      <c r="B59" s="347"/>
      <c r="C59" s="348"/>
      <c r="D59" s="59"/>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row>
    <row r="60" spans="1:44" ht="15.75" hidden="1" outlineLevel="1">
      <c r="A60" s="349"/>
      <c r="B60" s="350"/>
      <c r="C60" s="351"/>
      <c r="D60" s="352" t="s">
        <v>691</v>
      </c>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row>
    <row r="61" spans="1:44" ht="15.75" hidden="1" outlineLevel="1">
      <c r="A61" s="353"/>
      <c r="B61" s="354"/>
      <c r="C61" s="355"/>
      <c r="D61" s="352"/>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row>
    <row r="62" spans="1:44" ht="15.75" hidden="1" outlineLevel="1">
      <c r="A62" s="353"/>
      <c r="B62" s="354"/>
      <c r="C62" s="355"/>
      <c r="D62" s="352"/>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row>
    <row r="63" spans="1:44" ht="15.75" hidden="1" outlineLevel="1">
      <c r="A63" s="353"/>
      <c r="B63" s="354"/>
      <c r="C63" s="355"/>
      <c r="D63" s="352"/>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row>
    <row r="64" spans="1:44" ht="15.75" hidden="1" outlineLevel="1">
      <c r="A64" s="353"/>
      <c r="B64" s="354"/>
      <c r="C64" s="355"/>
      <c r="D64" s="352"/>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row>
    <row r="65" spans="1:44" ht="15.75" hidden="1" outlineLevel="1">
      <c r="A65" s="353"/>
      <c r="B65" s="354"/>
      <c r="C65" s="355"/>
      <c r="D65" s="352"/>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row>
    <row r="66" spans="1:44" ht="15.75" hidden="1" outlineLevel="1">
      <c r="A66" s="353"/>
      <c r="B66" s="354"/>
      <c r="C66" s="355"/>
      <c r="D66" s="352"/>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row>
    <row r="67" spans="1:44" ht="15.75" hidden="1" outlineLevel="1">
      <c r="A67" s="353"/>
      <c r="B67" s="354"/>
      <c r="C67" s="355"/>
      <c r="D67" s="352"/>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row>
    <row r="68" spans="1:44" ht="15.75" hidden="1" outlineLevel="1">
      <c r="A68" s="353"/>
      <c r="B68" s="354"/>
      <c r="C68" s="355"/>
      <c r="D68" s="352"/>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row>
    <row r="69" spans="1:44" ht="15.75" hidden="1" outlineLevel="1">
      <c r="A69" s="353"/>
      <c r="B69" s="354"/>
      <c r="C69" s="355"/>
      <c r="D69" s="352"/>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row>
    <row r="70" spans="1:44" ht="15.75" hidden="1" outlineLevel="1">
      <c r="A70" s="353"/>
      <c r="B70" s="354"/>
      <c r="C70" s="355"/>
      <c r="D70" s="352"/>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row>
    <row r="71" spans="1:44" ht="15.75" hidden="1" outlineLevel="1">
      <c r="A71" s="353"/>
      <c r="B71" s="354"/>
      <c r="C71" s="355"/>
      <c r="D71" s="352"/>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row>
    <row r="72" spans="1:44" ht="15.75" hidden="1" outlineLevel="1">
      <c r="A72" s="353"/>
      <c r="B72" s="354"/>
      <c r="C72" s="355"/>
      <c r="D72" s="352"/>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row>
    <row r="73" spans="1:44" ht="15.75" hidden="1" outlineLevel="1">
      <c r="A73" s="353"/>
      <c r="B73" s="354"/>
      <c r="C73" s="355"/>
      <c r="D73" s="352"/>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row>
    <row r="74" spans="1:44" ht="15.75" hidden="1" outlineLevel="1">
      <c r="A74" s="356"/>
      <c r="B74" s="357"/>
      <c r="C74" s="358"/>
      <c r="D74" s="352"/>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row>
    <row r="75" spans="1:44" ht="15" customHeight="1">
      <c r="A75" s="120" t="s">
        <v>692</v>
      </c>
      <c r="B75" s="120"/>
      <c r="C75" s="359"/>
      <c r="D75" s="360" t="s">
        <v>693</v>
      </c>
      <c r="E75" s="361"/>
      <c r="F75" s="361"/>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5"/>
      <c r="AR75" s="345"/>
    </row>
    <row r="76" spans="1:44" ht="15" customHeight="1">
      <c r="A76" s="362" t="s">
        <v>694</v>
      </c>
      <c r="B76" s="362"/>
      <c r="C76" s="363"/>
      <c r="D76" s="360"/>
      <c r="E76" s="361"/>
      <c r="F76" s="361"/>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row>
    <row r="77" spans="1:44" ht="15" customHeight="1">
      <c r="A77" s="364" t="s">
        <v>695</v>
      </c>
      <c r="B77" s="364"/>
      <c r="C77" s="363"/>
      <c r="D77" s="360"/>
      <c r="E77" s="361"/>
      <c r="F77" s="361"/>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row>
    <row r="78" spans="1:44" ht="45" customHeight="1">
      <c r="A78" s="365" t="s">
        <v>696</v>
      </c>
      <c r="B78" s="365"/>
      <c r="C78" s="366"/>
      <c r="D78" s="360"/>
      <c r="E78" s="361"/>
      <c r="F78" s="361"/>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row>
    <row r="79" spans="1:44" ht="15" customHeight="1">
      <c r="A79" s="144" t="s">
        <v>697</v>
      </c>
      <c r="B79" s="144"/>
      <c r="C79" s="144"/>
      <c r="D79" s="360" t="s">
        <v>698</v>
      </c>
      <c r="E79" s="361"/>
      <c r="F79" s="361"/>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row>
    <row r="80" spans="1:44" ht="15">
      <c r="A80" s="138"/>
      <c r="B80" s="138"/>
      <c r="C80" s="138"/>
      <c r="D80" s="360"/>
      <c r="E80" s="361"/>
      <c r="F80" s="361"/>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row>
    <row r="81" spans="1:44" ht="15">
      <c r="A81" s="138"/>
      <c r="B81" s="138"/>
      <c r="C81" s="138"/>
      <c r="D81" s="360"/>
      <c r="E81" s="361"/>
      <c r="F81" s="361"/>
      <c r="G81" s="345"/>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row>
    <row r="82" spans="1:44" ht="15">
      <c r="A82" s="138"/>
      <c r="B82" s="138"/>
      <c r="C82" s="138"/>
      <c r="D82" s="360"/>
      <c r="E82" s="361"/>
      <c r="F82" s="361"/>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row>
    <row r="83" spans="1:44" ht="15">
      <c r="A83" s="138"/>
      <c r="B83" s="138"/>
      <c r="C83" s="138"/>
      <c r="D83" s="360"/>
      <c r="E83" s="361"/>
      <c r="F83" s="361"/>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row>
    <row r="84" spans="1:44" ht="15.75">
      <c r="A84" s="367"/>
      <c r="B84" s="367"/>
      <c r="C84" s="367"/>
      <c r="D84" s="360"/>
      <c r="E84" s="361"/>
      <c r="F84" s="361"/>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row>
    <row r="85" spans="1:44" ht="15.75" customHeight="1" hidden="1" outlineLevel="1">
      <c r="A85" s="139"/>
      <c r="B85" s="139"/>
      <c r="C85" s="139"/>
      <c r="D85" s="368" t="s">
        <v>699</v>
      </c>
      <c r="E85" s="361"/>
      <c r="F85" s="361"/>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row>
    <row r="86" spans="1:44" ht="15.75" hidden="1" outlineLevel="1">
      <c r="A86" s="138"/>
      <c r="B86" s="138"/>
      <c r="C86" s="138"/>
      <c r="D86" s="368"/>
      <c r="E86" s="361"/>
      <c r="F86" s="361"/>
      <c r="G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row>
    <row r="87" spans="1:44" ht="15.75" hidden="1" outlineLevel="1">
      <c r="A87" s="138"/>
      <c r="B87" s="138"/>
      <c r="C87" s="138"/>
      <c r="D87" s="368"/>
      <c r="E87" s="361"/>
      <c r="F87" s="361"/>
      <c r="G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row>
    <row r="88" spans="1:44" ht="15.75" hidden="1" outlineLevel="1">
      <c r="A88" s="138"/>
      <c r="B88" s="138"/>
      <c r="C88" s="138"/>
      <c r="D88" s="368"/>
      <c r="E88" s="361"/>
      <c r="F88" s="361"/>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row>
    <row r="89" spans="1:44" ht="15.75" hidden="1" outlineLevel="1">
      <c r="A89" s="138"/>
      <c r="B89" s="138"/>
      <c r="C89" s="138"/>
      <c r="D89" s="368"/>
      <c r="E89" s="361"/>
      <c r="F89" s="361"/>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row>
    <row r="90" spans="1:44" ht="15.75" hidden="1" outlineLevel="1">
      <c r="A90" s="138"/>
      <c r="B90" s="138"/>
      <c r="C90" s="138"/>
      <c r="D90" s="368"/>
      <c r="E90" s="361"/>
      <c r="F90" s="361"/>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row>
    <row r="91" spans="1:44" ht="15.75" hidden="1" outlineLevel="1">
      <c r="A91" s="138"/>
      <c r="B91" s="138"/>
      <c r="C91" s="138"/>
      <c r="D91" s="368"/>
      <c r="E91" s="361"/>
      <c r="F91" s="361"/>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row>
    <row r="92" spans="1:44" ht="15.75" hidden="1" outlineLevel="1">
      <c r="A92" s="138"/>
      <c r="B92" s="138"/>
      <c r="C92" s="138"/>
      <c r="D92" s="368"/>
      <c r="E92" s="361"/>
      <c r="F92" s="361"/>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row>
    <row r="93" spans="1:44" ht="15.75" hidden="1" outlineLevel="1">
      <c r="A93" s="138"/>
      <c r="B93" s="138"/>
      <c r="C93" s="138"/>
      <c r="D93" s="368"/>
      <c r="E93" s="361"/>
      <c r="F93" s="361"/>
      <c r="G93" s="345"/>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row>
    <row r="94" spans="1:44" ht="15.75" hidden="1" outlineLevel="1">
      <c r="A94" s="138"/>
      <c r="B94" s="138"/>
      <c r="C94" s="138"/>
      <c r="D94" s="368"/>
      <c r="E94" s="361"/>
      <c r="F94" s="361"/>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row>
    <row r="95" spans="1:44" ht="15.75" hidden="1" outlineLevel="1">
      <c r="A95" s="142"/>
      <c r="B95" s="142"/>
      <c r="C95" s="142"/>
      <c r="D95" s="368"/>
      <c r="E95" s="361"/>
      <c r="F95" s="361"/>
      <c r="G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row>
    <row r="96" spans="1:44" ht="15" customHeight="1">
      <c r="A96" s="144" t="s">
        <v>700</v>
      </c>
      <c r="B96" s="144"/>
      <c r="C96" s="144"/>
      <c r="D96" s="360" t="s">
        <v>701</v>
      </c>
      <c r="E96" s="361"/>
      <c r="F96" s="361"/>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row>
    <row r="97" spans="1:44" ht="15" customHeight="1">
      <c r="A97" s="364" t="s">
        <v>702</v>
      </c>
      <c r="B97" s="364"/>
      <c r="C97" s="369" t="s">
        <v>703</v>
      </c>
      <c r="D97" s="360"/>
      <c r="E97" s="361"/>
      <c r="F97" s="361"/>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row>
    <row r="98" spans="1:44" ht="15">
      <c r="A98" s="370"/>
      <c r="B98" s="370"/>
      <c r="C98" s="363"/>
      <c r="D98" s="360"/>
      <c r="E98" s="361"/>
      <c r="F98" s="361"/>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row>
    <row r="99" spans="1:44" ht="15">
      <c r="A99" s="370"/>
      <c r="B99" s="370"/>
      <c r="C99" s="363"/>
      <c r="D99" s="360"/>
      <c r="E99" s="361"/>
      <c r="F99" s="361"/>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row>
    <row r="100" spans="1:44" ht="15">
      <c r="A100" s="370"/>
      <c r="B100" s="370"/>
      <c r="C100" s="363"/>
      <c r="D100" s="360"/>
      <c r="E100" s="361"/>
      <c r="F100" s="361"/>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row>
    <row r="101" spans="1:44" ht="15">
      <c r="A101" s="370"/>
      <c r="B101" s="370"/>
      <c r="C101" s="363"/>
      <c r="D101" s="360"/>
      <c r="E101" s="361"/>
      <c r="F101" s="361"/>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row>
    <row r="102" spans="1:44" ht="15.75">
      <c r="A102" s="371"/>
      <c r="B102" s="371"/>
      <c r="C102" s="366"/>
      <c r="D102" s="360"/>
      <c r="E102" s="361"/>
      <c r="F102" s="361"/>
      <c r="G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5"/>
      <c r="AR102" s="345"/>
    </row>
    <row r="103" spans="1:44" ht="15.75" customHeight="1" hidden="1" outlineLevel="1">
      <c r="A103" s="372"/>
      <c r="B103" s="372"/>
      <c r="C103" s="373"/>
      <c r="D103" s="368" t="s">
        <v>704</v>
      </c>
      <c r="E103" s="361"/>
      <c r="F103" s="361"/>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row>
    <row r="104" spans="1:44" ht="15.75" hidden="1" outlineLevel="1">
      <c r="A104" s="370"/>
      <c r="B104" s="370"/>
      <c r="C104" s="363"/>
      <c r="D104" s="368"/>
      <c r="E104" s="361"/>
      <c r="F104" s="361"/>
      <c r="G104" s="345"/>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row>
    <row r="105" spans="1:44" ht="15.75" hidden="1" outlineLevel="1">
      <c r="A105" s="370"/>
      <c r="B105" s="370"/>
      <c r="C105" s="363"/>
      <c r="D105" s="368"/>
      <c r="E105" s="361"/>
      <c r="F105" s="361"/>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5"/>
      <c r="AR105" s="345"/>
    </row>
    <row r="106" spans="1:44" ht="15.75" hidden="1" outlineLevel="1">
      <c r="A106" s="370"/>
      <c r="B106" s="370"/>
      <c r="C106" s="363"/>
      <c r="D106" s="368"/>
      <c r="E106" s="361"/>
      <c r="F106" s="361"/>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5"/>
      <c r="AR106" s="345"/>
    </row>
    <row r="107" spans="1:44" ht="15.75" hidden="1" outlineLevel="1">
      <c r="A107" s="370"/>
      <c r="B107" s="370"/>
      <c r="C107" s="363"/>
      <c r="D107" s="368"/>
      <c r="E107" s="361"/>
      <c r="F107" s="361"/>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5"/>
      <c r="AR107" s="345"/>
    </row>
    <row r="108" spans="1:44" ht="15.75" hidden="1" outlineLevel="1">
      <c r="A108" s="370"/>
      <c r="B108" s="370"/>
      <c r="C108" s="363"/>
      <c r="D108" s="368"/>
      <c r="E108" s="361"/>
      <c r="F108" s="361"/>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c r="AP108" s="345"/>
      <c r="AQ108" s="345"/>
      <c r="AR108" s="345"/>
    </row>
    <row r="109" spans="1:44" ht="15.75" hidden="1" outlineLevel="1">
      <c r="A109" s="370"/>
      <c r="B109" s="370"/>
      <c r="C109" s="363"/>
      <c r="D109" s="368"/>
      <c r="E109" s="361"/>
      <c r="F109" s="361"/>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c r="AP109" s="345"/>
      <c r="AQ109" s="345"/>
      <c r="AR109" s="345"/>
    </row>
    <row r="110" spans="1:44" ht="15.75" hidden="1" outlineLevel="1">
      <c r="A110" s="370"/>
      <c r="B110" s="370"/>
      <c r="C110" s="363"/>
      <c r="D110" s="368"/>
      <c r="E110" s="361"/>
      <c r="F110" s="361"/>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row>
    <row r="111" spans="1:44" ht="15.75" hidden="1" outlineLevel="1">
      <c r="A111" s="362"/>
      <c r="B111" s="362"/>
      <c r="C111" s="363"/>
      <c r="D111" s="368"/>
      <c r="E111" s="361"/>
      <c r="F111" s="361"/>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row>
    <row r="112" spans="1:44" ht="15.75" hidden="1" outlineLevel="1">
      <c r="A112" s="374"/>
      <c r="B112" s="374"/>
      <c r="C112" s="375"/>
      <c r="D112" s="368"/>
      <c r="E112" s="361"/>
      <c r="F112" s="361"/>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5"/>
      <c r="AQ112" s="345"/>
      <c r="AR112" s="345"/>
    </row>
    <row r="113" spans="1:44" ht="26.25" customHeight="1">
      <c r="A113" s="333" t="s">
        <v>705</v>
      </c>
      <c r="B113" s="333"/>
      <c r="C113" s="376"/>
      <c r="D113" s="360" t="s">
        <v>706</v>
      </c>
      <c r="E113" s="377"/>
      <c r="F113" s="377"/>
      <c r="G113" s="378"/>
      <c r="H113" s="378"/>
      <c r="I113" s="378"/>
      <c r="J113" s="378"/>
      <c r="K113" s="378"/>
      <c r="L113" s="378"/>
      <c r="M113" s="378"/>
      <c r="N113" s="378"/>
      <c r="O113" s="378"/>
      <c r="P113" s="378"/>
      <c r="Q113" s="378"/>
      <c r="R113" s="378"/>
      <c r="S113" s="378"/>
      <c r="T113" s="378"/>
      <c r="U113" s="378"/>
      <c r="V113" s="378"/>
      <c r="W113" s="345"/>
      <c r="X113" s="345"/>
      <c r="Y113" s="345"/>
      <c r="Z113" s="345"/>
      <c r="AA113" s="345"/>
      <c r="AB113" s="345"/>
      <c r="AC113" s="345"/>
      <c r="AD113" s="345"/>
      <c r="AE113" s="345"/>
      <c r="AF113" s="345"/>
      <c r="AG113" s="345"/>
      <c r="AH113" s="345"/>
      <c r="AI113" s="345"/>
      <c r="AJ113" s="345"/>
      <c r="AK113" s="345"/>
      <c r="AL113" s="345"/>
      <c r="AM113" s="345"/>
      <c r="AN113" s="345"/>
      <c r="AO113" s="345"/>
      <c r="AP113" s="345"/>
      <c r="AQ113" s="345"/>
      <c r="AR113" s="345"/>
    </row>
    <row r="114" spans="1:44" ht="30" customHeight="1">
      <c r="A114" s="379" t="s">
        <v>707</v>
      </c>
      <c r="B114" s="379"/>
      <c r="C114" s="379"/>
      <c r="D114" s="360" t="s">
        <v>708</v>
      </c>
      <c r="E114" s="377"/>
      <c r="F114" s="377"/>
      <c r="G114" s="378"/>
      <c r="H114" s="378"/>
      <c r="I114" s="378"/>
      <c r="J114" s="378"/>
      <c r="K114" s="378"/>
      <c r="L114" s="378"/>
      <c r="M114" s="378"/>
      <c r="N114" s="378"/>
      <c r="O114" s="378"/>
      <c r="P114" s="378"/>
      <c r="Q114" s="378"/>
      <c r="R114" s="378"/>
      <c r="S114" s="378"/>
      <c r="T114" s="378"/>
      <c r="U114" s="378"/>
      <c r="V114" s="378"/>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row>
    <row r="115" spans="1:44" ht="15" customHeight="1">
      <c r="A115" s="364" t="s">
        <v>709</v>
      </c>
      <c r="B115" s="380" t="s">
        <v>710</v>
      </c>
      <c r="C115" s="381" t="s">
        <v>711</v>
      </c>
      <c r="D115" s="360"/>
      <c r="E115" s="377"/>
      <c r="F115" s="377"/>
      <c r="G115" s="378"/>
      <c r="H115" s="378"/>
      <c r="I115" s="378"/>
      <c r="J115" s="378"/>
      <c r="K115" s="378"/>
      <c r="L115" s="378"/>
      <c r="M115" s="378"/>
      <c r="N115" s="378"/>
      <c r="O115" s="378"/>
      <c r="P115" s="378"/>
      <c r="Q115" s="378"/>
      <c r="R115" s="378"/>
      <c r="S115" s="378"/>
      <c r="T115" s="378"/>
      <c r="U115" s="378"/>
      <c r="V115" s="378"/>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row>
    <row r="116" spans="1:44" ht="15">
      <c r="A116" s="125"/>
      <c r="B116" s="208"/>
      <c r="C116" s="382"/>
      <c r="D116" s="360"/>
      <c r="E116" s="377"/>
      <c r="F116" s="377"/>
      <c r="G116" s="378"/>
      <c r="H116" s="378"/>
      <c r="I116" s="378"/>
      <c r="J116" s="378"/>
      <c r="K116" s="378"/>
      <c r="L116" s="378"/>
      <c r="M116" s="378"/>
      <c r="N116" s="378"/>
      <c r="O116" s="378"/>
      <c r="P116" s="378"/>
      <c r="Q116" s="378"/>
      <c r="R116" s="378"/>
      <c r="S116" s="378"/>
      <c r="T116" s="378"/>
      <c r="U116" s="378"/>
      <c r="V116" s="378"/>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row>
    <row r="117" spans="1:44" ht="15">
      <c r="A117" s="206"/>
      <c r="B117" s="208"/>
      <c r="C117" s="382"/>
      <c r="D117" s="360"/>
      <c r="E117" s="377"/>
      <c r="F117" s="377"/>
      <c r="G117" s="378"/>
      <c r="H117" s="378"/>
      <c r="I117" s="378"/>
      <c r="J117" s="378"/>
      <c r="K117" s="378"/>
      <c r="L117" s="378"/>
      <c r="M117" s="378"/>
      <c r="N117" s="378"/>
      <c r="O117" s="378"/>
      <c r="P117" s="378"/>
      <c r="Q117" s="378"/>
      <c r="R117" s="378"/>
      <c r="S117" s="378"/>
      <c r="T117" s="378"/>
      <c r="U117" s="378"/>
      <c r="V117" s="378"/>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row>
    <row r="118" spans="1:44" ht="15">
      <c r="A118" s="206"/>
      <c r="B118" s="208"/>
      <c r="C118" s="382"/>
      <c r="D118" s="360"/>
      <c r="E118" s="377"/>
      <c r="F118" s="377"/>
      <c r="G118" s="378"/>
      <c r="H118" s="378"/>
      <c r="I118" s="378"/>
      <c r="J118" s="378"/>
      <c r="K118" s="378"/>
      <c r="L118" s="378"/>
      <c r="M118" s="378"/>
      <c r="N118" s="378"/>
      <c r="O118" s="378"/>
      <c r="P118" s="378"/>
      <c r="Q118" s="378"/>
      <c r="R118" s="378"/>
      <c r="S118" s="378"/>
      <c r="T118" s="378"/>
      <c r="U118" s="378"/>
      <c r="V118" s="378"/>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5"/>
      <c r="AR118" s="345"/>
    </row>
    <row r="119" spans="1:44" ht="15">
      <c r="A119" s="206"/>
      <c r="B119" s="208"/>
      <c r="C119" s="382"/>
      <c r="D119" s="360"/>
      <c r="E119" s="377"/>
      <c r="F119" s="377"/>
      <c r="G119" s="378"/>
      <c r="H119" s="378"/>
      <c r="I119" s="378"/>
      <c r="J119" s="378"/>
      <c r="K119" s="378"/>
      <c r="L119" s="378"/>
      <c r="M119" s="378"/>
      <c r="N119" s="378"/>
      <c r="O119" s="378"/>
      <c r="P119" s="378"/>
      <c r="Q119" s="378"/>
      <c r="R119" s="378"/>
      <c r="S119" s="378"/>
      <c r="T119" s="378"/>
      <c r="U119" s="378"/>
      <c r="V119" s="378"/>
      <c r="W119" s="345"/>
      <c r="X119" s="345"/>
      <c r="Y119" s="345"/>
      <c r="Z119" s="345"/>
      <c r="AA119" s="345"/>
      <c r="AB119" s="345"/>
      <c r="AC119" s="345"/>
      <c r="AD119" s="345"/>
      <c r="AE119" s="345"/>
      <c r="AF119" s="345"/>
      <c r="AG119" s="345"/>
      <c r="AH119" s="345"/>
      <c r="AI119" s="345"/>
      <c r="AJ119" s="345"/>
      <c r="AK119" s="345"/>
      <c r="AL119" s="345"/>
      <c r="AM119" s="345"/>
      <c r="AN119" s="345"/>
      <c r="AO119" s="345"/>
      <c r="AP119" s="345"/>
      <c r="AQ119" s="345"/>
      <c r="AR119" s="345"/>
    </row>
    <row r="120" spans="1:44" ht="15.75">
      <c r="A120" s="290"/>
      <c r="B120" s="383"/>
      <c r="C120" s="384"/>
      <c r="D120" s="360"/>
      <c r="E120" s="377"/>
      <c r="F120" s="377"/>
      <c r="G120" s="378"/>
      <c r="H120" s="378"/>
      <c r="I120" s="378"/>
      <c r="J120" s="378"/>
      <c r="K120" s="378"/>
      <c r="L120" s="378"/>
      <c r="M120" s="378"/>
      <c r="N120" s="378"/>
      <c r="O120" s="378"/>
      <c r="P120" s="378"/>
      <c r="Q120" s="378"/>
      <c r="R120" s="378"/>
      <c r="S120" s="378"/>
      <c r="T120" s="378"/>
      <c r="U120" s="378"/>
      <c r="V120" s="378"/>
      <c r="W120" s="345"/>
      <c r="X120" s="345"/>
      <c r="Y120" s="345"/>
      <c r="Z120" s="345"/>
      <c r="AA120" s="345"/>
      <c r="AB120" s="345"/>
      <c r="AC120" s="345"/>
      <c r="AD120" s="345"/>
      <c r="AE120" s="345"/>
      <c r="AF120" s="345"/>
      <c r="AG120" s="345"/>
      <c r="AH120" s="345"/>
      <c r="AI120" s="345"/>
      <c r="AJ120" s="345"/>
      <c r="AK120" s="345"/>
      <c r="AL120" s="345"/>
      <c r="AM120" s="345"/>
      <c r="AN120" s="345"/>
      <c r="AO120" s="345"/>
      <c r="AP120" s="345"/>
      <c r="AQ120" s="345"/>
      <c r="AR120" s="345"/>
    </row>
    <row r="121" spans="1:44" ht="15" customHeight="1" hidden="1" outlineLevel="1">
      <c r="A121" s="385"/>
      <c r="B121" s="338"/>
      <c r="C121" s="386"/>
      <c r="D121" s="59" t="s">
        <v>712</v>
      </c>
      <c r="E121" s="378"/>
      <c r="F121" s="378"/>
      <c r="G121" s="378"/>
      <c r="H121" s="378"/>
      <c r="I121" s="378"/>
      <c r="J121" s="378"/>
      <c r="K121" s="378"/>
      <c r="L121" s="378"/>
      <c r="M121" s="378"/>
      <c r="N121" s="378"/>
      <c r="O121" s="378"/>
      <c r="P121" s="378"/>
      <c r="Q121" s="378"/>
      <c r="R121" s="378"/>
      <c r="S121" s="378"/>
      <c r="T121" s="378"/>
      <c r="U121" s="378"/>
      <c r="V121" s="378"/>
      <c r="W121" s="345"/>
      <c r="X121" s="345"/>
      <c r="Y121" s="345"/>
      <c r="Z121" s="345"/>
      <c r="AA121" s="345"/>
      <c r="AB121" s="345"/>
      <c r="AC121" s="345"/>
      <c r="AD121" s="345"/>
      <c r="AE121" s="345"/>
      <c r="AF121" s="345"/>
      <c r="AG121" s="345"/>
      <c r="AH121" s="345"/>
      <c r="AI121" s="345"/>
      <c r="AJ121" s="345"/>
      <c r="AK121" s="345"/>
      <c r="AL121" s="345"/>
      <c r="AM121" s="345"/>
      <c r="AN121" s="345"/>
      <c r="AO121" s="345"/>
      <c r="AP121" s="345"/>
      <c r="AQ121" s="345"/>
      <c r="AR121" s="345"/>
    </row>
    <row r="122" spans="1:44" ht="15" hidden="1" outlineLevel="1">
      <c r="A122" s="229"/>
      <c r="B122" s="228"/>
      <c r="C122" s="387"/>
      <c r="D122" s="59"/>
      <c r="E122" s="378"/>
      <c r="F122" s="378"/>
      <c r="G122" s="378"/>
      <c r="H122" s="378"/>
      <c r="I122" s="378"/>
      <c r="J122" s="378"/>
      <c r="K122" s="378"/>
      <c r="L122" s="378"/>
      <c r="M122" s="378"/>
      <c r="N122" s="378"/>
      <c r="O122" s="378"/>
      <c r="P122" s="378"/>
      <c r="Q122" s="378"/>
      <c r="R122" s="378"/>
      <c r="S122" s="378"/>
      <c r="T122" s="378"/>
      <c r="U122" s="378"/>
      <c r="V122" s="378"/>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c r="AR122" s="345"/>
    </row>
    <row r="123" spans="1:44" ht="15" hidden="1" outlineLevel="1">
      <c r="A123" s="229"/>
      <c r="B123" s="228"/>
      <c r="C123" s="387"/>
      <c r="D123" s="59"/>
      <c r="E123" s="378"/>
      <c r="F123" s="378"/>
      <c r="G123" s="378"/>
      <c r="H123" s="378"/>
      <c r="I123" s="378"/>
      <c r="J123" s="378"/>
      <c r="K123" s="378"/>
      <c r="L123" s="378"/>
      <c r="M123" s="378"/>
      <c r="N123" s="378"/>
      <c r="O123" s="378"/>
      <c r="P123" s="378"/>
      <c r="Q123" s="378"/>
      <c r="R123" s="378"/>
      <c r="S123" s="378"/>
      <c r="T123" s="378"/>
      <c r="U123" s="378"/>
      <c r="V123" s="378"/>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row>
    <row r="124" spans="1:44" ht="15" hidden="1" outlineLevel="1">
      <c r="A124" s="229"/>
      <c r="B124" s="228"/>
      <c r="C124" s="387"/>
      <c r="D124" s="59"/>
      <c r="E124" s="378"/>
      <c r="F124" s="378"/>
      <c r="G124" s="378"/>
      <c r="H124" s="378"/>
      <c r="I124" s="378"/>
      <c r="J124" s="378"/>
      <c r="K124" s="378"/>
      <c r="L124" s="378"/>
      <c r="M124" s="378"/>
      <c r="N124" s="378"/>
      <c r="O124" s="378"/>
      <c r="P124" s="378"/>
      <c r="Q124" s="378"/>
      <c r="R124" s="378"/>
      <c r="S124" s="378"/>
      <c r="T124" s="378"/>
      <c r="U124" s="378"/>
      <c r="V124" s="378"/>
      <c r="W124" s="345"/>
      <c r="X124" s="345"/>
      <c r="Y124" s="345"/>
      <c r="Z124" s="345"/>
      <c r="AA124" s="345"/>
      <c r="AB124" s="345"/>
      <c r="AC124" s="345"/>
      <c r="AD124" s="345"/>
      <c r="AE124" s="345"/>
      <c r="AF124" s="345"/>
      <c r="AG124" s="345"/>
      <c r="AH124" s="345"/>
      <c r="AI124" s="345"/>
      <c r="AJ124" s="345"/>
      <c r="AK124" s="345"/>
      <c r="AL124" s="345"/>
      <c r="AM124" s="345"/>
      <c r="AN124" s="345"/>
      <c r="AO124" s="345"/>
      <c r="AP124" s="345"/>
      <c r="AQ124" s="345"/>
      <c r="AR124" s="345"/>
    </row>
    <row r="125" spans="1:44" ht="15" hidden="1" outlineLevel="1">
      <c r="A125" s="229"/>
      <c r="B125" s="228"/>
      <c r="C125" s="387"/>
      <c r="D125" s="59"/>
      <c r="E125" s="378"/>
      <c r="F125" s="378"/>
      <c r="G125" s="378"/>
      <c r="H125" s="378"/>
      <c r="I125" s="378"/>
      <c r="J125" s="378"/>
      <c r="K125" s="378"/>
      <c r="L125" s="378"/>
      <c r="M125" s="378"/>
      <c r="N125" s="378"/>
      <c r="O125" s="378"/>
      <c r="P125" s="378"/>
      <c r="Q125" s="378"/>
      <c r="R125" s="378"/>
      <c r="S125" s="378"/>
      <c r="T125" s="378"/>
      <c r="U125" s="378"/>
      <c r="V125" s="378"/>
      <c r="W125" s="345"/>
      <c r="X125" s="345"/>
      <c r="Y125" s="345"/>
      <c r="Z125" s="345"/>
      <c r="AA125" s="345"/>
      <c r="AB125" s="345"/>
      <c r="AC125" s="345"/>
      <c r="AD125" s="345"/>
      <c r="AE125" s="345"/>
      <c r="AF125" s="345"/>
      <c r="AG125" s="345"/>
      <c r="AH125" s="345"/>
      <c r="AI125" s="345"/>
      <c r="AJ125" s="345"/>
      <c r="AK125" s="345"/>
      <c r="AL125" s="345"/>
      <c r="AM125" s="345"/>
      <c r="AN125" s="345"/>
      <c r="AO125" s="345"/>
      <c r="AP125" s="345"/>
      <c r="AQ125" s="345"/>
      <c r="AR125" s="345"/>
    </row>
    <row r="126" spans="1:44" ht="15" hidden="1" outlineLevel="1">
      <c r="A126" s="229"/>
      <c r="B126" s="228"/>
      <c r="C126" s="387"/>
      <c r="D126" s="59"/>
      <c r="E126" s="378"/>
      <c r="F126" s="378"/>
      <c r="G126" s="378"/>
      <c r="H126" s="378"/>
      <c r="I126" s="378"/>
      <c r="J126" s="378"/>
      <c r="K126" s="378"/>
      <c r="L126" s="378"/>
      <c r="M126" s="378"/>
      <c r="N126" s="378"/>
      <c r="O126" s="378"/>
      <c r="P126" s="378"/>
      <c r="Q126" s="378"/>
      <c r="R126" s="378"/>
      <c r="S126" s="378"/>
      <c r="T126" s="378"/>
      <c r="U126" s="378"/>
      <c r="V126" s="378"/>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row>
    <row r="127" spans="1:44" ht="15" hidden="1" outlineLevel="1">
      <c r="A127" s="229"/>
      <c r="B127" s="228"/>
      <c r="C127" s="387"/>
      <c r="D127" s="59"/>
      <c r="E127" s="378"/>
      <c r="F127" s="378"/>
      <c r="G127" s="378"/>
      <c r="H127" s="378"/>
      <c r="I127" s="378"/>
      <c r="J127" s="378"/>
      <c r="K127" s="378"/>
      <c r="L127" s="378"/>
      <c r="M127" s="378"/>
      <c r="N127" s="378"/>
      <c r="O127" s="378"/>
      <c r="P127" s="378"/>
      <c r="Q127" s="378"/>
      <c r="R127" s="378"/>
      <c r="S127" s="378"/>
      <c r="T127" s="378"/>
      <c r="U127" s="378"/>
      <c r="V127" s="378"/>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c r="AR127" s="345"/>
    </row>
    <row r="128" spans="1:44" ht="15" hidden="1" outlineLevel="1">
      <c r="A128" s="229"/>
      <c r="B128" s="228"/>
      <c r="C128" s="387"/>
      <c r="D128" s="59"/>
      <c r="E128" s="378"/>
      <c r="F128" s="378"/>
      <c r="G128" s="378"/>
      <c r="H128" s="378"/>
      <c r="I128" s="378"/>
      <c r="J128" s="378"/>
      <c r="K128" s="378"/>
      <c r="L128" s="378"/>
      <c r="M128" s="378"/>
      <c r="N128" s="378"/>
      <c r="O128" s="378"/>
      <c r="P128" s="378"/>
      <c r="Q128" s="378"/>
      <c r="R128" s="378"/>
      <c r="S128" s="378"/>
      <c r="T128" s="378"/>
      <c r="U128" s="378"/>
      <c r="V128" s="378"/>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c r="AR128" s="345"/>
    </row>
    <row r="129" spans="1:44" ht="15" hidden="1" outlineLevel="1">
      <c r="A129" s="229"/>
      <c r="B129" s="228"/>
      <c r="C129" s="387"/>
      <c r="D129" s="59"/>
      <c r="E129" s="378"/>
      <c r="F129" s="378"/>
      <c r="G129" s="378"/>
      <c r="H129" s="378"/>
      <c r="I129" s="378"/>
      <c r="J129" s="378"/>
      <c r="K129" s="378"/>
      <c r="L129" s="378"/>
      <c r="M129" s="378"/>
      <c r="N129" s="378"/>
      <c r="O129" s="378"/>
      <c r="P129" s="378"/>
      <c r="Q129" s="378"/>
      <c r="R129" s="378"/>
      <c r="S129" s="378"/>
      <c r="T129" s="378"/>
      <c r="U129" s="378"/>
      <c r="V129" s="378"/>
      <c r="W129" s="345"/>
      <c r="X129" s="345"/>
      <c r="Y129" s="345"/>
      <c r="Z129" s="345"/>
      <c r="AA129" s="345"/>
      <c r="AB129" s="345"/>
      <c r="AC129" s="345"/>
      <c r="AD129" s="345"/>
      <c r="AE129" s="345"/>
      <c r="AF129" s="345"/>
      <c r="AG129" s="345"/>
      <c r="AH129" s="345"/>
      <c r="AI129" s="345"/>
      <c r="AJ129" s="345"/>
      <c r="AK129" s="345"/>
      <c r="AL129" s="345"/>
      <c r="AM129" s="345"/>
      <c r="AN129" s="345"/>
      <c r="AO129" s="345"/>
      <c r="AP129" s="345"/>
      <c r="AQ129" s="345"/>
      <c r="AR129" s="345"/>
    </row>
    <row r="130" spans="1:44" ht="15.75" hidden="1" outlineLevel="1">
      <c r="A130" s="109"/>
      <c r="B130" s="245"/>
      <c r="C130" s="388"/>
      <c r="D130" s="59"/>
      <c r="E130" s="378"/>
      <c r="F130" s="378"/>
      <c r="G130" s="378"/>
      <c r="H130" s="378"/>
      <c r="I130" s="378"/>
      <c r="J130" s="378"/>
      <c r="K130" s="378"/>
      <c r="L130" s="378"/>
      <c r="M130" s="378"/>
      <c r="N130" s="378"/>
      <c r="O130" s="378"/>
      <c r="P130" s="378"/>
      <c r="Q130" s="378"/>
      <c r="R130" s="378"/>
      <c r="S130" s="378"/>
      <c r="T130" s="378"/>
      <c r="U130" s="378"/>
      <c r="V130" s="378"/>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row>
  </sheetData>
  <sheetProtection selectLockedCells="1" selectUnlockedCells="1"/>
  <mergeCells count="64">
    <mergeCell ref="A1:C1"/>
    <mergeCell ref="A2:C2"/>
    <mergeCell ref="A3:D3"/>
    <mergeCell ref="A4:C5"/>
    <mergeCell ref="D4:D5"/>
    <mergeCell ref="A7:C7"/>
    <mergeCell ref="D7:D8"/>
    <mergeCell ref="D9:D23"/>
    <mergeCell ref="A24:C24"/>
    <mergeCell ref="D24:D25"/>
    <mergeCell ref="D26:D40"/>
    <mergeCell ref="A41:C41"/>
    <mergeCell ref="D41:D42"/>
    <mergeCell ref="D43:D57"/>
    <mergeCell ref="A58:C58"/>
    <mergeCell ref="D58:D59"/>
    <mergeCell ref="D60:D74"/>
    <mergeCell ref="A75:B75"/>
    <mergeCell ref="D75:D78"/>
    <mergeCell ref="A76:B76"/>
    <mergeCell ref="A77:B77"/>
    <mergeCell ref="A78:B78"/>
    <mergeCell ref="A79:C79"/>
    <mergeCell ref="D79:D84"/>
    <mergeCell ref="A80:C80"/>
    <mergeCell ref="A81:C81"/>
    <mergeCell ref="A82:C82"/>
    <mergeCell ref="A83:C83"/>
    <mergeCell ref="A84:C84"/>
    <mergeCell ref="A85:C85"/>
    <mergeCell ref="D85:D95"/>
    <mergeCell ref="A86:C86"/>
    <mergeCell ref="A87:C87"/>
    <mergeCell ref="A88:C88"/>
    <mergeCell ref="A89:C89"/>
    <mergeCell ref="A90:C90"/>
    <mergeCell ref="A91:C91"/>
    <mergeCell ref="A92:C92"/>
    <mergeCell ref="A93:C93"/>
    <mergeCell ref="A94:C94"/>
    <mergeCell ref="A95:C95"/>
    <mergeCell ref="A96:C96"/>
    <mergeCell ref="D96:D102"/>
    <mergeCell ref="A97:B97"/>
    <mergeCell ref="A98:B98"/>
    <mergeCell ref="A99:B99"/>
    <mergeCell ref="A100:B100"/>
    <mergeCell ref="A101:B101"/>
    <mergeCell ref="A102:B102"/>
    <mergeCell ref="A103:B103"/>
    <mergeCell ref="D103:D112"/>
    <mergeCell ref="A104:B104"/>
    <mergeCell ref="A105:B105"/>
    <mergeCell ref="A106:B106"/>
    <mergeCell ref="A107:B107"/>
    <mergeCell ref="A108:B108"/>
    <mergeCell ref="A109:B109"/>
    <mergeCell ref="A110:B110"/>
    <mergeCell ref="A111:B111"/>
    <mergeCell ref="A112:B112"/>
    <mergeCell ref="A113:B113"/>
    <mergeCell ref="A114:C114"/>
    <mergeCell ref="D114:D120"/>
    <mergeCell ref="D121:D130"/>
  </mergeCells>
  <printOptions/>
  <pageMargins left="0.7" right="0.7" top="0.7875" bottom="0.78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E23"/>
  <sheetViews>
    <sheetView view="pageBreakPreview" zoomScaleSheetLayoutView="100" workbookViewId="0" topLeftCell="A1">
      <selection activeCell="C14" sqref="C14"/>
    </sheetView>
  </sheetViews>
  <sheetFormatPr defaultColWidth="9.140625" defaultRowHeight="15" outlineLevelRow="1"/>
  <cols>
    <col min="1" max="3" width="39.00390625" style="0" customWidth="1"/>
    <col min="4" max="4" width="12.8515625" style="0" customWidth="1"/>
    <col min="5" max="16384" width="8.7109375" style="0" customWidth="1"/>
  </cols>
  <sheetData>
    <row r="1" spans="1:5" ht="15">
      <c r="A1" s="114" t="s">
        <v>32</v>
      </c>
      <c r="B1" s="114"/>
      <c r="C1" s="114"/>
      <c r="D1" s="115"/>
      <c r="E1" s="46"/>
    </row>
    <row r="2" spans="1:5" ht="15">
      <c r="A2" s="94" t="s">
        <v>713</v>
      </c>
      <c r="B2" s="94"/>
      <c r="C2" s="94"/>
      <c r="D2" s="95"/>
      <c r="E2" s="46"/>
    </row>
    <row r="3" spans="1:4" ht="15.75">
      <c r="A3" s="155" t="s">
        <v>594</v>
      </c>
      <c r="B3" s="155"/>
      <c r="C3" s="155"/>
      <c r="D3" s="155"/>
    </row>
    <row r="4" spans="1:4" ht="15" customHeight="1">
      <c r="A4" s="196" t="s">
        <v>714</v>
      </c>
      <c r="B4" s="196"/>
      <c r="C4" s="196"/>
      <c r="D4" s="98" t="s">
        <v>156</v>
      </c>
    </row>
    <row r="5" spans="1:4" ht="15.75">
      <c r="A5" s="196"/>
      <c r="B5" s="196"/>
      <c r="C5" s="196"/>
      <c r="D5" s="98"/>
    </row>
    <row r="6" spans="1:4" ht="15.75">
      <c r="A6" s="199" t="s">
        <v>114</v>
      </c>
      <c r="B6" s="306">
        <f>Obsah!C4</f>
        <v>42735</v>
      </c>
      <c r="C6" s="101"/>
      <c r="D6" s="116"/>
    </row>
    <row r="7" spans="1:4" ht="30" customHeight="1">
      <c r="A7" s="389" t="s">
        <v>715</v>
      </c>
      <c r="B7" s="389"/>
      <c r="C7" s="390" t="s">
        <v>716</v>
      </c>
      <c r="D7" s="360" t="s">
        <v>717</v>
      </c>
    </row>
    <row r="8" spans="1:4" ht="15" customHeight="1">
      <c r="A8" s="136" t="s">
        <v>718</v>
      </c>
      <c r="B8" s="136"/>
      <c r="C8" s="136"/>
      <c r="D8" s="360" t="s">
        <v>719</v>
      </c>
    </row>
    <row r="9" spans="1:4" ht="15" customHeight="1">
      <c r="A9" s="362" t="s">
        <v>720</v>
      </c>
      <c r="B9" s="362"/>
      <c r="C9" s="380" t="s">
        <v>721</v>
      </c>
      <c r="D9" s="360"/>
    </row>
    <row r="10" spans="1:4" ht="15">
      <c r="A10" s="142"/>
      <c r="B10" s="142"/>
      <c r="C10" s="391"/>
      <c r="D10" s="360"/>
    </row>
    <row r="11" spans="1:4" ht="15">
      <c r="A11" s="142"/>
      <c r="B11" s="142"/>
      <c r="C11" s="391"/>
      <c r="D11" s="360"/>
    </row>
    <row r="12" spans="1:4" ht="15">
      <c r="A12" s="142"/>
      <c r="B12" s="142"/>
      <c r="C12" s="391"/>
      <c r="D12" s="360"/>
    </row>
    <row r="13" spans="1:4" ht="15">
      <c r="A13" s="142"/>
      <c r="B13" s="142"/>
      <c r="C13" s="391"/>
      <c r="D13" s="360"/>
    </row>
    <row r="14" spans="1:4" ht="15.75">
      <c r="A14" s="367"/>
      <c r="B14" s="367"/>
      <c r="C14" s="392"/>
      <c r="D14" s="360"/>
    </row>
    <row r="15" spans="1:4" ht="15" customHeight="1" hidden="1" outlineLevel="1">
      <c r="A15" s="393"/>
      <c r="B15" s="393"/>
      <c r="C15" s="394"/>
      <c r="D15" s="360" t="s">
        <v>719</v>
      </c>
    </row>
    <row r="16" spans="1:4" ht="15" hidden="1" outlineLevel="1">
      <c r="A16" s="142"/>
      <c r="B16" s="142"/>
      <c r="C16" s="391"/>
      <c r="D16" s="360"/>
    </row>
    <row r="17" spans="1:4" ht="15" hidden="1" outlineLevel="1">
      <c r="A17" s="142"/>
      <c r="B17" s="142"/>
      <c r="C17" s="391"/>
      <c r="D17" s="360"/>
    </row>
    <row r="18" spans="1:4" ht="15" hidden="1" outlineLevel="1">
      <c r="A18" s="142"/>
      <c r="B18" s="142"/>
      <c r="C18" s="131"/>
      <c r="D18" s="360"/>
    </row>
    <row r="19" spans="1:4" ht="15" hidden="1" outlineLevel="1">
      <c r="A19" s="142"/>
      <c r="B19" s="142"/>
      <c r="C19" s="131"/>
      <c r="D19" s="360"/>
    </row>
    <row r="20" spans="1:4" ht="15" hidden="1" outlineLevel="1">
      <c r="A20" s="142"/>
      <c r="B20" s="142"/>
      <c r="C20" s="131"/>
      <c r="D20" s="360"/>
    </row>
    <row r="21" spans="1:4" ht="15" hidden="1" outlineLevel="1">
      <c r="A21" s="142"/>
      <c r="B21" s="142"/>
      <c r="C21" s="131"/>
      <c r="D21" s="360"/>
    </row>
    <row r="22" spans="1:4" ht="15" hidden="1" outlineLevel="1">
      <c r="A22" s="142"/>
      <c r="B22" s="142"/>
      <c r="C22" s="131"/>
      <c r="D22" s="360"/>
    </row>
    <row r="23" spans="1:4" ht="15.75" hidden="1" outlineLevel="1">
      <c r="A23" s="367"/>
      <c r="B23" s="367"/>
      <c r="C23" s="395"/>
      <c r="D23" s="360"/>
    </row>
  </sheetData>
  <sheetProtection selectLockedCells="1" selectUnlockedCells="1"/>
  <mergeCells count="24">
    <mergeCell ref="A1:C1"/>
    <mergeCell ref="A2:C2"/>
    <mergeCell ref="A3:D3"/>
    <mergeCell ref="A4:C5"/>
    <mergeCell ref="D4:D5"/>
    <mergeCell ref="A7:B7"/>
    <mergeCell ref="A8:C8"/>
    <mergeCell ref="D8:D14"/>
    <mergeCell ref="A9:B9"/>
    <mergeCell ref="A10:B10"/>
    <mergeCell ref="A11:B11"/>
    <mergeCell ref="A12:B12"/>
    <mergeCell ref="A13:B13"/>
    <mergeCell ref="A14:B14"/>
    <mergeCell ref="A15:B15"/>
    <mergeCell ref="D15:D23"/>
    <mergeCell ref="A16:B16"/>
    <mergeCell ref="A17:B17"/>
    <mergeCell ref="A18:B18"/>
    <mergeCell ref="A19:B19"/>
    <mergeCell ref="A20:B20"/>
    <mergeCell ref="A21:B21"/>
    <mergeCell ref="A22:B22"/>
    <mergeCell ref="A23:B23"/>
  </mergeCells>
  <printOptions/>
  <pageMargins left="0.7" right="0.7" top="0.7875" bottom="0.78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I209"/>
  <sheetViews>
    <sheetView view="pageBreakPreview" zoomScaleNormal="85" zoomScaleSheetLayoutView="100" workbookViewId="0" topLeftCell="A13">
      <selection activeCell="A35" sqref="A35"/>
    </sheetView>
  </sheetViews>
  <sheetFormatPr defaultColWidth="9.140625" defaultRowHeight="15" outlineLevelRow="1"/>
  <cols>
    <col min="1" max="1" width="20.140625" style="0" customWidth="1"/>
    <col min="2" max="2" width="30.00390625" style="0" customWidth="1"/>
    <col min="3" max="3" width="20.7109375" style="0" customWidth="1"/>
    <col min="4" max="4" width="31.28125" style="0" customWidth="1"/>
    <col min="5" max="6" width="20.7109375" style="0" customWidth="1"/>
    <col min="7" max="7" width="12.00390625" style="0" customWidth="1"/>
    <col min="8" max="16384" width="8.7109375" style="0" customWidth="1"/>
  </cols>
  <sheetData>
    <row r="1" spans="1:8" ht="15">
      <c r="A1" s="114" t="s">
        <v>34</v>
      </c>
      <c r="B1" s="114"/>
      <c r="C1" s="114"/>
      <c r="D1" s="114"/>
      <c r="E1" s="114"/>
      <c r="F1" s="114"/>
      <c r="G1" s="115"/>
      <c r="H1" s="46"/>
    </row>
    <row r="2" spans="1:8" ht="15">
      <c r="A2" s="94" t="s">
        <v>722</v>
      </c>
      <c r="B2" s="94"/>
      <c r="C2" s="94"/>
      <c r="D2" s="94"/>
      <c r="E2" s="94"/>
      <c r="F2" s="94"/>
      <c r="G2" s="95"/>
      <c r="H2" s="46"/>
    </row>
    <row r="3" spans="1:7" ht="15.75">
      <c r="A3" s="305" t="s">
        <v>594</v>
      </c>
      <c r="B3" s="305"/>
      <c r="C3" s="305"/>
      <c r="D3" s="305"/>
      <c r="E3" s="305"/>
      <c r="F3" s="305"/>
      <c r="G3" s="305"/>
    </row>
    <row r="4" spans="1:7" ht="15" customHeight="1">
      <c r="A4" s="51" t="s">
        <v>723</v>
      </c>
      <c r="B4" s="51"/>
      <c r="C4" s="51"/>
      <c r="D4" s="51"/>
      <c r="E4" s="51"/>
      <c r="F4" s="51"/>
      <c r="G4" s="52" t="s">
        <v>156</v>
      </c>
    </row>
    <row r="5" spans="1:7" ht="21" customHeight="1">
      <c r="A5" s="51"/>
      <c r="B5" s="51"/>
      <c r="C5" s="51"/>
      <c r="D5" s="51"/>
      <c r="E5" s="51"/>
      <c r="F5" s="51"/>
      <c r="G5" s="52"/>
    </row>
    <row r="6" spans="1:7" ht="15.75" customHeight="1">
      <c r="A6" s="199" t="s">
        <v>114</v>
      </c>
      <c r="B6" s="396"/>
      <c r="C6" s="306">
        <f>Obsah!C4</f>
        <v>42735</v>
      </c>
      <c r="D6" s="397"/>
      <c r="E6" s="397"/>
      <c r="F6" s="101"/>
      <c r="G6" s="398"/>
    </row>
    <row r="7" spans="1:7" ht="15" customHeight="1">
      <c r="A7" s="399" t="s">
        <v>724</v>
      </c>
      <c r="B7" s="399"/>
      <c r="C7" s="399"/>
      <c r="D7" s="399"/>
      <c r="E7" s="399"/>
      <c r="F7" s="399"/>
      <c r="G7" s="400" t="s">
        <v>725</v>
      </c>
    </row>
    <row r="8" spans="1:7" ht="15">
      <c r="A8" s="145"/>
      <c r="B8" s="145"/>
      <c r="C8" s="145"/>
      <c r="D8" s="145"/>
      <c r="E8" s="145"/>
      <c r="F8" s="145"/>
      <c r="G8" s="400"/>
    </row>
    <row r="9" spans="1:7" ht="15" customHeight="1">
      <c r="A9" s="401" t="s">
        <v>726</v>
      </c>
      <c r="B9" s="401"/>
      <c r="C9" s="401"/>
      <c r="D9" s="401"/>
      <c r="E9" s="401"/>
      <c r="F9" s="401"/>
      <c r="G9" s="400"/>
    </row>
    <row r="10" spans="1:7" ht="15.75">
      <c r="A10" s="147"/>
      <c r="B10" s="147"/>
      <c r="C10" s="147"/>
      <c r="D10" s="147"/>
      <c r="E10" s="147"/>
      <c r="F10" s="147"/>
      <c r="G10" s="400"/>
    </row>
    <row r="11" spans="1:7" ht="15" customHeight="1">
      <c r="A11" s="399" t="s">
        <v>727</v>
      </c>
      <c r="B11" s="399"/>
      <c r="C11" s="399"/>
      <c r="D11" s="399"/>
      <c r="E11" s="399"/>
      <c r="F11" s="399"/>
      <c r="G11" s="360" t="s">
        <v>728</v>
      </c>
    </row>
    <row r="12" spans="1:7" ht="15">
      <c r="A12" s="145"/>
      <c r="B12" s="145"/>
      <c r="C12" s="145"/>
      <c r="D12" s="145"/>
      <c r="E12" s="145"/>
      <c r="F12" s="145"/>
      <c r="G12" s="360"/>
    </row>
    <row r="13" spans="1:7" ht="15">
      <c r="A13" s="145"/>
      <c r="B13" s="145"/>
      <c r="C13" s="145"/>
      <c r="D13" s="145"/>
      <c r="E13" s="145"/>
      <c r="F13" s="145"/>
      <c r="G13" s="360"/>
    </row>
    <row r="14" spans="1:7" ht="15">
      <c r="A14" s="145"/>
      <c r="B14" s="145"/>
      <c r="C14" s="145"/>
      <c r="D14" s="145"/>
      <c r="E14" s="145"/>
      <c r="F14" s="145"/>
      <c r="G14" s="360"/>
    </row>
    <row r="15" spans="1:7" ht="15">
      <c r="A15" s="145"/>
      <c r="B15" s="145"/>
      <c r="C15" s="145"/>
      <c r="D15" s="145"/>
      <c r="E15" s="145"/>
      <c r="F15" s="145"/>
      <c r="G15" s="360"/>
    </row>
    <row r="16" spans="1:7" ht="15.75">
      <c r="A16" s="149"/>
      <c r="B16" s="149"/>
      <c r="C16" s="149"/>
      <c r="D16" s="149"/>
      <c r="E16" s="149"/>
      <c r="F16" s="149"/>
      <c r="G16" s="360"/>
    </row>
    <row r="17" spans="1:7" ht="15" customHeight="1" outlineLevel="1">
      <c r="A17" s="402"/>
      <c r="B17" s="402"/>
      <c r="C17" s="402"/>
      <c r="D17" s="402"/>
      <c r="E17" s="402"/>
      <c r="F17" s="402"/>
      <c r="G17" s="400" t="s">
        <v>729</v>
      </c>
    </row>
    <row r="18" spans="1:7" ht="15" outlineLevel="1">
      <c r="A18" s="402"/>
      <c r="B18" s="402"/>
      <c r="C18" s="402"/>
      <c r="D18" s="402"/>
      <c r="E18" s="402"/>
      <c r="F18" s="402"/>
      <c r="G18" s="400"/>
    </row>
    <row r="19" spans="1:7" ht="15" outlineLevel="1">
      <c r="A19" s="402"/>
      <c r="B19" s="402"/>
      <c r="C19" s="402"/>
      <c r="D19" s="402"/>
      <c r="E19" s="402"/>
      <c r="F19" s="402"/>
      <c r="G19" s="400"/>
    </row>
    <row r="20" spans="1:7" ht="15" outlineLevel="1">
      <c r="A20" s="402"/>
      <c r="B20" s="402"/>
      <c r="C20" s="402"/>
      <c r="D20" s="402"/>
      <c r="E20" s="402"/>
      <c r="F20" s="402"/>
      <c r="G20" s="400"/>
    </row>
    <row r="21" spans="1:7" ht="15" outlineLevel="1">
      <c r="A21" s="402"/>
      <c r="B21" s="402"/>
      <c r="C21" s="402"/>
      <c r="D21" s="402"/>
      <c r="E21" s="402"/>
      <c r="F21" s="402"/>
      <c r="G21" s="400"/>
    </row>
    <row r="22" spans="1:7" ht="15" outlineLevel="1">
      <c r="A22" s="402"/>
      <c r="B22" s="402"/>
      <c r="C22" s="402"/>
      <c r="D22" s="402"/>
      <c r="E22" s="402"/>
      <c r="F22" s="402"/>
      <c r="G22" s="400"/>
    </row>
    <row r="23" spans="1:7" ht="15" outlineLevel="1">
      <c r="A23" s="402"/>
      <c r="B23" s="402"/>
      <c r="C23" s="402"/>
      <c r="D23" s="402"/>
      <c r="E23" s="402"/>
      <c r="F23" s="402"/>
      <c r="G23" s="400"/>
    </row>
    <row r="24" spans="1:7" ht="15" outlineLevel="1">
      <c r="A24" s="402"/>
      <c r="B24" s="402"/>
      <c r="C24" s="402"/>
      <c r="D24" s="402"/>
      <c r="E24" s="402"/>
      <c r="F24" s="402"/>
      <c r="G24" s="400"/>
    </row>
    <row r="25" spans="1:7" ht="15" outlineLevel="1">
      <c r="A25" s="402"/>
      <c r="B25" s="402"/>
      <c r="C25" s="402"/>
      <c r="D25" s="402"/>
      <c r="E25" s="402"/>
      <c r="F25" s="402"/>
      <c r="G25" s="400"/>
    </row>
    <row r="26" spans="1:7" ht="15" outlineLevel="1">
      <c r="A26" s="402"/>
      <c r="B26" s="402"/>
      <c r="C26" s="402"/>
      <c r="D26" s="402"/>
      <c r="E26" s="402"/>
      <c r="F26" s="402"/>
      <c r="G26" s="400"/>
    </row>
    <row r="27" spans="1:7" ht="15" outlineLevel="1">
      <c r="A27" s="402"/>
      <c r="B27" s="402"/>
      <c r="C27" s="402"/>
      <c r="D27" s="402"/>
      <c r="E27" s="402"/>
      <c r="F27" s="402"/>
      <c r="G27" s="400"/>
    </row>
    <row r="28" spans="1:7" ht="15" outlineLevel="1">
      <c r="A28" s="402"/>
      <c r="B28" s="402"/>
      <c r="C28" s="402"/>
      <c r="D28" s="402"/>
      <c r="E28" s="402"/>
      <c r="F28" s="402"/>
      <c r="G28" s="400"/>
    </row>
    <row r="29" spans="1:7" ht="15.75" outlineLevel="1">
      <c r="A29" s="402"/>
      <c r="B29" s="402"/>
      <c r="C29" s="402"/>
      <c r="D29" s="402"/>
      <c r="E29" s="402"/>
      <c r="F29" s="402"/>
      <c r="G29" s="400"/>
    </row>
    <row r="30" spans="1:7" ht="15" customHeight="1">
      <c r="A30" s="403"/>
      <c r="B30" s="403"/>
      <c r="C30" s="403"/>
      <c r="D30" s="403"/>
      <c r="E30" s="403"/>
      <c r="F30" s="404" t="s">
        <v>730</v>
      </c>
      <c r="G30" s="360" t="s">
        <v>731</v>
      </c>
    </row>
    <row r="31" spans="1:7" ht="15" customHeight="1">
      <c r="A31" s="405" t="s">
        <v>732</v>
      </c>
      <c r="B31" s="405"/>
      <c r="C31" s="405"/>
      <c r="D31" s="405"/>
      <c r="E31" s="405"/>
      <c r="F31" s="406">
        <v>109566146.13492128</v>
      </c>
      <c r="G31" s="360"/>
    </row>
    <row r="32" spans="1:7" ht="15" customHeight="1">
      <c r="A32" s="407" t="s">
        <v>733</v>
      </c>
      <c r="B32" s="407"/>
      <c r="C32" s="407"/>
      <c r="D32" s="407"/>
      <c r="E32" s="407"/>
      <c r="F32" s="408">
        <f>SUM(F33:F49)</f>
        <v>96108611.5709464</v>
      </c>
      <c r="G32" s="360"/>
    </row>
    <row r="33" spans="1:7" ht="15" customHeight="1">
      <c r="A33" s="409" t="s">
        <v>640</v>
      </c>
      <c r="B33" s="409"/>
      <c r="C33" s="409"/>
      <c r="D33" s="409"/>
      <c r="E33" s="409"/>
      <c r="F33" s="410">
        <v>51537110.1533175</v>
      </c>
      <c r="G33" s="360"/>
    </row>
    <row r="34" spans="1:7" ht="15" customHeight="1">
      <c r="A34" s="409" t="s">
        <v>642</v>
      </c>
      <c r="B34" s="409"/>
      <c r="C34" s="409"/>
      <c r="D34" s="409"/>
      <c r="E34" s="409"/>
      <c r="F34" s="410"/>
      <c r="G34" s="360"/>
    </row>
    <row r="35" spans="1:7" ht="15" customHeight="1">
      <c r="A35" s="409" t="s">
        <v>643</v>
      </c>
      <c r="B35" s="409"/>
      <c r="C35" s="409"/>
      <c r="D35" s="409"/>
      <c r="E35" s="409"/>
      <c r="F35" s="410"/>
      <c r="G35" s="360"/>
    </row>
    <row r="36" spans="1:7" ht="15" customHeight="1">
      <c r="A36" s="409" t="s">
        <v>644</v>
      </c>
      <c r="B36" s="409"/>
      <c r="C36" s="409"/>
      <c r="D36" s="409"/>
      <c r="E36" s="409"/>
      <c r="F36" s="410"/>
      <c r="G36" s="360"/>
    </row>
    <row r="37" spans="1:7" ht="15" customHeight="1">
      <c r="A37" s="409" t="s">
        <v>645</v>
      </c>
      <c r="B37" s="409"/>
      <c r="C37" s="409"/>
      <c r="D37" s="409"/>
      <c r="E37" s="409"/>
      <c r="F37" s="410"/>
      <c r="G37" s="360"/>
    </row>
    <row r="38" spans="1:7" ht="15" customHeight="1">
      <c r="A38" s="409" t="s">
        <v>646</v>
      </c>
      <c r="B38" s="409"/>
      <c r="C38" s="409"/>
      <c r="D38" s="409"/>
      <c r="E38" s="409"/>
      <c r="F38" s="410">
        <v>5476137.8082025</v>
      </c>
      <c r="G38" s="360"/>
    </row>
    <row r="39" spans="1:7" ht="15" customHeight="1">
      <c r="A39" s="409" t="s">
        <v>647</v>
      </c>
      <c r="B39" s="409"/>
      <c r="C39" s="409"/>
      <c r="D39" s="409"/>
      <c r="E39" s="409"/>
      <c r="F39" s="410">
        <v>27214443.385176092</v>
      </c>
      <c r="G39" s="360"/>
    </row>
    <row r="40" spans="1:7" ht="15" customHeight="1">
      <c r="A40" s="409" t="s">
        <v>648</v>
      </c>
      <c r="B40" s="409"/>
      <c r="C40" s="409"/>
      <c r="D40" s="409"/>
      <c r="E40" s="409"/>
      <c r="F40" s="410">
        <v>9481431.354036737</v>
      </c>
      <c r="G40" s="360"/>
    </row>
    <row r="41" spans="1:7" ht="15" customHeight="1">
      <c r="A41" s="409" t="s">
        <v>649</v>
      </c>
      <c r="B41" s="409"/>
      <c r="C41" s="409"/>
      <c r="D41" s="409"/>
      <c r="E41" s="409"/>
      <c r="F41" s="410">
        <v>1254787.4760435617</v>
      </c>
      <c r="G41" s="360"/>
    </row>
    <row r="42" spans="1:7" ht="15" customHeight="1">
      <c r="A42" s="409" t="s">
        <v>650</v>
      </c>
      <c r="B42" s="409"/>
      <c r="C42" s="409"/>
      <c r="D42" s="409"/>
      <c r="E42" s="409"/>
      <c r="F42" s="410"/>
      <c r="G42" s="360"/>
    </row>
    <row r="43" spans="1:7" ht="15" customHeight="1">
      <c r="A43" s="411" t="s">
        <v>651</v>
      </c>
      <c r="B43" s="411"/>
      <c r="C43" s="411"/>
      <c r="D43" s="411"/>
      <c r="E43" s="411"/>
      <c r="F43" s="410"/>
      <c r="G43" s="360"/>
    </row>
    <row r="44" spans="1:7" ht="15" customHeight="1">
      <c r="A44" s="409" t="s">
        <v>652</v>
      </c>
      <c r="B44" s="409"/>
      <c r="C44" s="409"/>
      <c r="D44" s="409"/>
      <c r="E44" s="409"/>
      <c r="F44" s="410"/>
      <c r="G44" s="360"/>
    </row>
    <row r="45" spans="1:7" ht="15" customHeight="1">
      <c r="A45" s="409" t="s">
        <v>653</v>
      </c>
      <c r="B45" s="409"/>
      <c r="C45" s="409"/>
      <c r="D45" s="409"/>
      <c r="E45" s="409"/>
      <c r="F45" s="410"/>
      <c r="G45" s="360"/>
    </row>
    <row r="46" spans="1:7" ht="15" customHeight="1">
      <c r="A46" s="409" t="s">
        <v>654</v>
      </c>
      <c r="B46" s="409"/>
      <c r="C46" s="409"/>
      <c r="D46" s="409"/>
      <c r="E46" s="409"/>
      <c r="F46" s="410"/>
      <c r="G46" s="360"/>
    </row>
    <row r="47" spans="1:7" ht="15" customHeight="1">
      <c r="A47" s="409" t="s">
        <v>655</v>
      </c>
      <c r="B47" s="409"/>
      <c r="C47" s="409"/>
      <c r="D47" s="409"/>
      <c r="E47" s="409"/>
      <c r="F47" s="410"/>
      <c r="G47" s="360"/>
    </row>
    <row r="48" spans="1:7" ht="15" customHeight="1">
      <c r="A48" s="409" t="s">
        <v>656</v>
      </c>
      <c r="B48" s="409"/>
      <c r="C48" s="409"/>
      <c r="D48" s="409"/>
      <c r="E48" s="409"/>
      <c r="F48" s="410"/>
      <c r="G48" s="360"/>
    </row>
    <row r="49" spans="1:7" ht="15.75" customHeight="1">
      <c r="A49" s="412" t="s">
        <v>657</v>
      </c>
      <c r="B49" s="412"/>
      <c r="C49" s="412"/>
      <c r="D49" s="412"/>
      <c r="E49" s="412"/>
      <c r="F49" s="413">
        <v>1144701.3941699998</v>
      </c>
      <c r="G49" s="360"/>
    </row>
    <row r="50" spans="1:9" ht="31.5" customHeight="1">
      <c r="A50" s="414" t="s">
        <v>734</v>
      </c>
      <c r="B50" s="414"/>
      <c r="C50" s="414"/>
      <c r="D50" s="414"/>
      <c r="E50" s="414"/>
      <c r="F50" s="414"/>
      <c r="G50" s="368" t="s">
        <v>735</v>
      </c>
      <c r="H50" s="301"/>
      <c r="I50" s="301"/>
    </row>
    <row r="51" spans="1:9" ht="15" customHeight="1">
      <c r="A51" s="415" t="s">
        <v>736</v>
      </c>
      <c r="B51" s="415"/>
      <c r="C51" s="416" t="s">
        <v>730</v>
      </c>
      <c r="D51" s="416" t="s">
        <v>737</v>
      </c>
      <c r="E51" s="416" t="s">
        <v>730</v>
      </c>
      <c r="F51" s="416" t="s">
        <v>738</v>
      </c>
      <c r="G51" s="368"/>
      <c r="H51" s="301"/>
      <c r="I51" s="301"/>
    </row>
    <row r="52" spans="1:9" ht="34.5" customHeight="1">
      <c r="A52" s="415"/>
      <c r="B52" s="415"/>
      <c r="C52" s="416"/>
      <c r="D52" s="416"/>
      <c r="E52" s="416"/>
      <c r="F52" s="416"/>
      <c r="G52" s="368"/>
      <c r="H52" s="301"/>
      <c r="I52" s="301"/>
    </row>
    <row r="53" spans="1:9" ht="15">
      <c r="A53" s="417"/>
      <c r="B53" s="417"/>
      <c r="C53" s="418"/>
      <c r="D53" s="418"/>
      <c r="E53" s="419"/>
      <c r="F53" s="419"/>
      <c r="G53" s="368"/>
      <c r="H53" s="301"/>
      <c r="I53" s="301"/>
    </row>
    <row r="54" spans="1:9" ht="15">
      <c r="A54" s="417"/>
      <c r="B54" s="417"/>
      <c r="C54" s="418"/>
      <c r="D54" s="418"/>
      <c r="E54" s="419"/>
      <c r="F54" s="419"/>
      <c r="G54" s="368"/>
      <c r="H54" s="301"/>
      <c r="I54" s="301"/>
    </row>
    <row r="55" spans="1:9" ht="15">
      <c r="A55" s="417"/>
      <c r="B55" s="417"/>
      <c r="C55" s="418"/>
      <c r="D55" s="418"/>
      <c r="E55" s="419"/>
      <c r="F55" s="419"/>
      <c r="G55" s="368"/>
      <c r="H55" s="301"/>
      <c r="I55" s="301"/>
    </row>
    <row r="56" spans="1:9" ht="15">
      <c r="A56" s="417"/>
      <c r="B56" s="417"/>
      <c r="C56" s="418"/>
      <c r="D56" s="418"/>
      <c r="E56" s="419"/>
      <c r="F56" s="419"/>
      <c r="G56" s="368"/>
      <c r="H56" s="301"/>
      <c r="I56" s="301"/>
    </row>
    <row r="57" spans="1:9" ht="15">
      <c r="A57" s="417"/>
      <c r="B57" s="417"/>
      <c r="C57" s="418"/>
      <c r="D57" s="418"/>
      <c r="E57" s="419"/>
      <c r="F57" s="419"/>
      <c r="G57" s="368"/>
      <c r="H57" s="301"/>
      <c r="I57" s="301"/>
    </row>
    <row r="58" spans="1:9" ht="15">
      <c r="A58" s="417"/>
      <c r="B58" s="417"/>
      <c r="C58" s="418"/>
      <c r="D58" s="418"/>
      <c r="E58" s="419"/>
      <c r="F58" s="419"/>
      <c r="G58" s="368"/>
      <c r="H58" s="301"/>
      <c r="I58" s="301"/>
    </row>
    <row r="59" spans="1:9" ht="15">
      <c r="A59" s="417"/>
      <c r="B59" s="417"/>
      <c r="C59" s="418"/>
      <c r="D59" s="418"/>
      <c r="E59" s="419"/>
      <c r="F59" s="419"/>
      <c r="G59" s="368"/>
      <c r="H59" s="301"/>
      <c r="I59" s="301"/>
    </row>
    <row r="60" spans="1:9" ht="15">
      <c r="A60" s="417"/>
      <c r="B60" s="417"/>
      <c r="C60" s="418"/>
      <c r="D60" s="418"/>
      <c r="E60" s="419"/>
      <c r="F60" s="419"/>
      <c r="G60" s="368"/>
      <c r="H60" s="301"/>
      <c r="I60" s="301"/>
    </row>
    <row r="61" spans="1:9" ht="15">
      <c r="A61" s="417"/>
      <c r="B61" s="417"/>
      <c r="C61" s="418"/>
      <c r="D61" s="418"/>
      <c r="E61" s="419"/>
      <c r="F61" s="419"/>
      <c r="G61" s="368"/>
      <c r="H61" s="301"/>
      <c r="I61" s="301"/>
    </row>
    <row r="62" spans="1:9" ht="15.75">
      <c r="A62" s="420"/>
      <c r="B62" s="420"/>
      <c r="C62" s="421"/>
      <c r="D62" s="421"/>
      <c r="E62" s="422"/>
      <c r="F62" s="422"/>
      <c r="G62" s="368"/>
      <c r="H62" s="301"/>
      <c r="I62" s="301"/>
    </row>
    <row r="63" spans="1:9" ht="15" outlineLevel="1">
      <c r="A63" s="423"/>
      <c r="B63" s="423"/>
      <c r="C63" s="424"/>
      <c r="D63" s="424"/>
      <c r="E63" s="425"/>
      <c r="F63" s="425"/>
      <c r="G63" s="426" t="s">
        <v>739</v>
      </c>
      <c r="H63" s="301"/>
      <c r="I63" s="301"/>
    </row>
    <row r="64" spans="1:9" ht="15" outlineLevel="1">
      <c r="A64" s="427"/>
      <c r="B64" s="427"/>
      <c r="C64" s="418"/>
      <c r="D64" s="418"/>
      <c r="E64" s="419"/>
      <c r="F64" s="419"/>
      <c r="G64" s="426"/>
      <c r="H64" s="301"/>
      <c r="I64" s="301"/>
    </row>
    <row r="65" spans="1:9" ht="15" outlineLevel="1">
      <c r="A65" s="427"/>
      <c r="B65" s="427"/>
      <c r="C65" s="418"/>
      <c r="D65" s="418"/>
      <c r="E65" s="419"/>
      <c r="F65" s="419"/>
      <c r="G65" s="426"/>
      <c r="H65" s="301"/>
      <c r="I65" s="301"/>
    </row>
    <row r="66" spans="1:9" ht="15" outlineLevel="1">
      <c r="A66" s="427"/>
      <c r="B66" s="427"/>
      <c r="C66" s="418"/>
      <c r="D66" s="418"/>
      <c r="E66" s="419"/>
      <c r="F66" s="419"/>
      <c r="G66" s="426"/>
      <c r="H66" s="301"/>
      <c r="I66" s="301"/>
    </row>
    <row r="67" spans="1:9" ht="15" outlineLevel="1">
      <c r="A67" s="427"/>
      <c r="B67" s="427"/>
      <c r="C67" s="418"/>
      <c r="D67" s="418"/>
      <c r="E67" s="419"/>
      <c r="F67" s="419"/>
      <c r="G67" s="426"/>
      <c r="H67" s="301"/>
      <c r="I67" s="301"/>
    </row>
    <row r="68" spans="1:9" ht="15" outlineLevel="1">
      <c r="A68" s="427"/>
      <c r="B68" s="427"/>
      <c r="C68" s="418"/>
      <c r="D68" s="418"/>
      <c r="E68" s="419"/>
      <c r="F68" s="419"/>
      <c r="G68" s="426"/>
      <c r="H68" s="301"/>
      <c r="I68" s="301"/>
    </row>
    <row r="69" spans="1:9" ht="15" outlineLevel="1">
      <c r="A69" s="427"/>
      <c r="B69" s="427"/>
      <c r="C69" s="418"/>
      <c r="D69" s="418"/>
      <c r="E69" s="419"/>
      <c r="F69" s="419"/>
      <c r="G69" s="426"/>
      <c r="H69" s="301"/>
      <c r="I69" s="301"/>
    </row>
    <row r="70" spans="1:9" ht="15" outlineLevel="1">
      <c r="A70" s="427"/>
      <c r="B70" s="427"/>
      <c r="C70" s="418"/>
      <c r="D70" s="418"/>
      <c r="E70" s="419"/>
      <c r="F70" s="419"/>
      <c r="G70" s="426"/>
      <c r="H70" s="301"/>
      <c r="I70" s="301"/>
    </row>
    <row r="71" spans="1:9" ht="15" outlineLevel="1">
      <c r="A71" s="427"/>
      <c r="B71" s="427"/>
      <c r="C71" s="418"/>
      <c r="D71" s="418"/>
      <c r="E71" s="419"/>
      <c r="F71" s="419"/>
      <c r="G71" s="426"/>
      <c r="H71" s="301"/>
      <c r="I71" s="301"/>
    </row>
    <row r="72" spans="1:9" ht="15.75" outlineLevel="1">
      <c r="A72" s="428"/>
      <c r="B72" s="428"/>
      <c r="C72" s="429"/>
      <c r="D72" s="429"/>
      <c r="E72" s="430"/>
      <c r="F72" s="430"/>
      <c r="G72" s="426"/>
      <c r="H72" s="301"/>
      <c r="I72" s="301"/>
    </row>
    <row r="73" spans="1:9" ht="15" outlineLevel="1">
      <c r="A73" s="423"/>
      <c r="B73" s="423"/>
      <c r="C73" s="424"/>
      <c r="D73" s="424"/>
      <c r="E73" s="425"/>
      <c r="F73" s="425"/>
      <c r="G73" s="426" t="s">
        <v>739</v>
      </c>
      <c r="H73" s="301"/>
      <c r="I73" s="301"/>
    </row>
    <row r="74" spans="1:9" ht="15" outlineLevel="1">
      <c r="A74" s="427"/>
      <c r="B74" s="427"/>
      <c r="C74" s="418"/>
      <c r="D74" s="418"/>
      <c r="E74" s="419"/>
      <c r="F74" s="419"/>
      <c r="G74" s="426"/>
      <c r="H74" s="301"/>
      <c r="I74" s="301"/>
    </row>
    <row r="75" spans="1:9" ht="15" outlineLevel="1">
      <c r="A75" s="427"/>
      <c r="B75" s="427"/>
      <c r="C75" s="418"/>
      <c r="D75" s="418"/>
      <c r="E75" s="419"/>
      <c r="F75" s="419"/>
      <c r="G75" s="426"/>
      <c r="H75" s="301"/>
      <c r="I75" s="301"/>
    </row>
    <row r="76" spans="1:9" ht="15" outlineLevel="1">
      <c r="A76" s="427"/>
      <c r="B76" s="427"/>
      <c r="C76" s="418"/>
      <c r="D76" s="418"/>
      <c r="E76" s="419"/>
      <c r="F76" s="419"/>
      <c r="G76" s="426"/>
      <c r="H76" s="301"/>
      <c r="I76" s="301"/>
    </row>
    <row r="77" spans="1:9" ht="15" outlineLevel="1">
      <c r="A77" s="427"/>
      <c r="B77" s="427"/>
      <c r="C77" s="418"/>
      <c r="D77" s="418"/>
      <c r="E77" s="419"/>
      <c r="F77" s="419"/>
      <c r="G77" s="426"/>
      <c r="H77" s="301"/>
      <c r="I77" s="301"/>
    </row>
    <row r="78" spans="1:9" ht="15" outlineLevel="1">
      <c r="A78" s="427"/>
      <c r="B78" s="427"/>
      <c r="C78" s="418"/>
      <c r="D78" s="418"/>
      <c r="E78" s="419"/>
      <c r="F78" s="419"/>
      <c r="G78" s="426"/>
      <c r="H78" s="301"/>
      <c r="I78" s="301"/>
    </row>
    <row r="79" spans="1:9" ht="15" outlineLevel="1">
      <c r="A79" s="427"/>
      <c r="B79" s="427"/>
      <c r="C79" s="418"/>
      <c r="D79" s="418"/>
      <c r="E79" s="419"/>
      <c r="F79" s="419"/>
      <c r="G79" s="426"/>
      <c r="H79" s="301"/>
      <c r="I79" s="301"/>
    </row>
    <row r="80" spans="1:9" ht="15" outlineLevel="1">
      <c r="A80" s="427"/>
      <c r="B80" s="427"/>
      <c r="C80" s="418"/>
      <c r="D80" s="418"/>
      <c r="E80" s="419"/>
      <c r="F80" s="419"/>
      <c r="G80" s="426"/>
      <c r="H80" s="301"/>
      <c r="I80" s="301"/>
    </row>
    <row r="81" spans="1:9" ht="15" outlineLevel="1">
      <c r="A81" s="427"/>
      <c r="B81" s="427"/>
      <c r="C81" s="418"/>
      <c r="D81" s="418"/>
      <c r="E81" s="419"/>
      <c r="F81" s="419"/>
      <c r="G81" s="426"/>
      <c r="H81" s="301"/>
      <c r="I81" s="301"/>
    </row>
    <row r="82" spans="1:9" ht="15.75" outlineLevel="1">
      <c r="A82" s="428"/>
      <c r="B82" s="428"/>
      <c r="C82" s="429"/>
      <c r="D82" s="429"/>
      <c r="E82" s="430"/>
      <c r="F82" s="430"/>
      <c r="G82" s="426"/>
      <c r="H82" s="301"/>
      <c r="I82" s="301"/>
    </row>
    <row r="83" spans="1:9" ht="15" outlineLevel="1">
      <c r="A83" s="423"/>
      <c r="B83" s="423"/>
      <c r="C83" s="424"/>
      <c r="D83" s="424"/>
      <c r="E83" s="425"/>
      <c r="F83" s="425"/>
      <c r="G83" s="426" t="s">
        <v>739</v>
      </c>
      <c r="H83" s="301"/>
      <c r="I83" s="301"/>
    </row>
    <row r="84" spans="1:9" ht="15" outlineLevel="1">
      <c r="A84" s="427"/>
      <c r="B84" s="427"/>
      <c r="C84" s="418"/>
      <c r="D84" s="418"/>
      <c r="E84" s="419"/>
      <c r="F84" s="419"/>
      <c r="G84" s="426"/>
      <c r="H84" s="301"/>
      <c r="I84" s="301"/>
    </row>
    <row r="85" spans="1:9" ht="15" outlineLevel="1">
      <c r="A85" s="427"/>
      <c r="B85" s="427"/>
      <c r="C85" s="418"/>
      <c r="D85" s="418"/>
      <c r="E85" s="419"/>
      <c r="F85" s="419"/>
      <c r="G85" s="426"/>
      <c r="H85" s="301"/>
      <c r="I85" s="301"/>
    </row>
    <row r="86" spans="1:9" ht="15" outlineLevel="1">
      <c r="A86" s="427"/>
      <c r="B86" s="427"/>
      <c r="C86" s="418"/>
      <c r="D86" s="418"/>
      <c r="E86" s="419"/>
      <c r="F86" s="419"/>
      <c r="G86" s="426"/>
      <c r="H86" s="301"/>
      <c r="I86" s="301"/>
    </row>
    <row r="87" spans="1:9" ht="15" outlineLevel="1">
      <c r="A87" s="427"/>
      <c r="B87" s="427"/>
      <c r="C87" s="418"/>
      <c r="D87" s="418"/>
      <c r="E87" s="419"/>
      <c r="F87" s="419"/>
      <c r="G87" s="426"/>
      <c r="H87" s="301"/>
      <c r="I87" s="301"/>
    </row>
    <row r="88" spans="1:9" ht="15" outlineLevel="1">
      <c r="A88" s="427"/>
      <c r="B88" s="427"/>
      <c r="C88" s="418"/>
      <c r="D88" s="418"/>
      <c r="E88" s="419"/>
      <c r="F88" s="419"/>
      <c r="G88" s="426"/>
      <c r="H88" s="301"/>
      <c r="I88" s="301"/>
    </row>
    <row r="89" spans="1:9" ht="15" outlineLevel="1">
      <c r="A89" s="427"/>
      <c r="B89" s="427"/>
      <c r="C89" s="418"/>
      <c r="D89" s="418"/>
      <c r="E89" s="419"/>
      <c r="F89" s="419"/>
      <c r="G89" s="426"/>
      <c r="H89" s="301"/>
      <c r="I89" s="301"/>
    </row>
    <row r="90" spans="1:9" ht="15" outlineLevel="1">
      <c r="A90" s="427"/>
      <c r="B90" s="427"/>
      <c r="C90" s="418"/>
      <c r="D90" s="418"/>
      <c r="E90" s="419"/>
      <c r="F90" s="419"/>
      <c r="G90" s="426"/>
      <c r="H90" s="301"/>
      <c r="I90" s="301"/>
    </row>
    <row r="91" spans="1:9" ht="15" outlineLevel="1">
      <c r="A91" s="427"/>
      <c r="B91" s="427"/>
      <c r="C91" s="418"/>
      <c r="D91" s="418"/>
      <c r="E91" s="419"/>
      <c r="F91" s="419"/>
      <c r="G91" s="426"/>
      <c r="H91" s="301"/>
      <c r="I91" s="301"/>
    </row>
    <row r="92" spans="1:9" ht="15.75" outlineLevel="1">
      <c r="A92" s="428"/>
      <c r="B92" s="428"/>
      <c r="C92" s="429"/>
      <c r="D92" s="429"/>
      <c r="E92" s="430"/>
      <c r="F92" s="430"/>
      <c r="G92" s="426"/>
      <c r="H92" s="301"/>
      <c r="I92" s="301"/>
    </row>
    <row r="93" spans="1:9" ht="15" outlineLevel="1">
      <c r="A93" s="423"/>
      <c r="B93" s="423"/>
      <c r="C93" s="424"/>
      <c r="D93" s="424"/>
      <c r="E93" s="425"/>
      <c r="F93" s="425"/>
      <c r="G93" s="426" t="s">
        <v>739</v>
      </c>
      <c r="H93" s="301"/>
      <c r="I93" s="301"/>
    </row>
    <row r="94" spans="1:9" ht="15" outlineLevel="1">
      <c r="A94" s="427"/>
      <c r="B94" s="427"/>
      <c r="C94" s="418"/>
      <c r="D94" s="418"/>
      <c r="E94" s="419"/>
      <c r="F94" s="419"/>
      <c r="G94" s="426"/>
      <c r="H94" s="301"/>
      <c r="I94" s="301"/>
    </row>
    <row r="95" spans="1:9" ht="15" outlineLevel="1">
      <c r="A95" s="427"/>
      <c r="B95" s="427"/>
      <c r="C95" s="418"/>
      <c r="D95" s="418"/>
      <c r="E95" s="419"/>
      <c r="F95" s="419"/>
      <c r="G95" s="426"/>
      <c r="H95" s="301"/>
      <c r="I95" s="301"/>
    </row>
    <row r="96" spans="1:9" ht="15" outlineLevel="1">
      <c r="A96" s="427"/>
      <c r="B96" s="427"/>
      <c r="C96" s="418"/>
      <c r="D96" s="418"/>
      <c r="E96" s="419"/>
      <c r="F96" s="419"/>
      <c r="G96" s="426"/>
      <c r="H96" s="301"/>
      <c r="I96" s="301"/>
    </row>
    <row r="97" spans="1:9" ht="15" outlineLevel="1">
      <c r="A97" s="427"/>
      <c r="B97" s="427"/>
      <c r="C97" s="418"/>
      <c r="D97" s="418"/>
      <c r="E97" s="419"/>
      <c r="F97" s="419"/>
      <c r="G97" s="426"/>
      <c r="H97" s="301"/>
      <c r="I97" s="301"/>
    </row>
    <row r="98" spans="1:9" ht="15" outlineLevel="1">
      <c r="A98" s="427"/>
      <c r="B98" s="427"/>
      <c r="C98" s="418"/>
      <c r="D98" s="418"/>
      <c r="E98" s="419"/>
      <c r="F98" s="419"/>
      <c r="G98" s="426"/>
      <c r="H98" s="301"/>
      <c r="I98" s="301"/>
    </row>
    <row r="99" spans="1:9" ht="15" outlineLevel="1">
      <c r="A99" s="427"/>
      <c r="B99" s="427"/>
      <c r="C99" s="418"/>
      <c r="D99" s="418"/>
      <c r="E99" s="419"/>
      <c r="F99" s="419"/>
      <c r="G99" s="426"/>
      <c r="H99" s="301"/>
      <c r="I99" s="301"/>
    </row>
    <row r="100" spans="1:9" ht="15" outlineLevel="1">
      <c r="A100" s="427"/>
      <c r="B100" s="427"/>
      <c r="C100" s="418"/>
      <c r="D100" s="418"/>
      <c r="E100" s="419"/>
      <c r="F100" s="419"/>
      <c r="G100" s="426"/>
      <c r="H100" s="301"/>
      <c r="I100" s="301"/>
    </row>
    <row r="101" spans="1:9" ht="15" outlineLevel="1">
      <c r="A101" s="427"/>
      <c r="B101" s="427"/>
      <c r="C101" s="418"/>
      <c r="D101" s="418"/>
      <c r="E101" s="419"/>
      <c r="F101" s="419"/>
      <c r="G101" s="426"/>
      <c r="H101" s="301"/>
      <c r="I101" s="301"/>
    </row>
    <row r="102" spans="1:9" ht="15.75" outlineLevel="1">
      <c r="A102" s="428"/>
      <c r="B102" s="428"/>
      <c r="C102" s="429"/>
      <c r="D102" s="429"/>
      <c r="E102" s="430"/>
      <c r="F102" s="430"/>
      <c r="G102" s="426"/>
      <c r="H102" s="301"/>
      <c r="I102" s="301"/>
    </row>
    <row r="103" spans="1:9" ht="28.5" customHeight="1">
      <c r="A103" s="414" t="s">
        <v>740</v>
      </c>
      <c r="B103" s="414"/>
      <c r="C103" s="414"/>
      <c r="D103" s="414"/>
      <c r="E103" s="414"/>
      <c r="F103" s="414"/>
      <c r="G103" s="400" t="s">
        <v>741</v>
      </c>
      <c r="H103" s="301"/>
      <c r="I103" s="301"/>
    </row>
    <row r="104" spans="1:9" ht="43.5" customHeight="1">
      <c r="A104" s="415" t="s">
        <v>742</v>
      </c>
      <c r="B104" s="415"/>
      <c r="C104" s="416" t="s">
        <v>730</v>
      </c>
      <c r="D104" s="416" t="s">
        <v>743</v>
      </c>
      <c r="E104" s="416" t="s">
        <v>730</v>
      </c>
      <c r="F104" s="416" t="s">
        <v>738</v>
      </c>
      <c r="G104" s="400"/>
      <c r="H104" s="301"/>
      <c r="I104" s="301"/>
    </row>
    <row r="105" spans="1:9" ht="51.75" customHeight="1">
      <c r="A105" s="415"/>
      <c r="B105" s="415"/>
      <c r="C105" s="416"/>
      <c r="D105" s="416"/>
      <c r="E105" s="416"/>
      <c r="F105" s="416"/>
      <c r="G105" s="400"/>
      <c r="H105" s="301"/>
      <c r="I105" s="301"/>
    </row>
    <row r="106" spans="1:9" ht="15" customHeight="1">
      <c r="A106" s="417"/>
      <c r="B106" s="417"/>
      <c r="C106" s="418"/>
      <c r="D106" s="418"/>
      <c r="E106" s="419"/>
      <c r="F106" s="419"/>
      <c r="G106" s="400"/>
      <c r="H106" s="301"/>
      <c r="I106" s="301"/>
    </row>
    <row r="107" spans="1:9" ht="15" customHeight="1">
      <c r="A107" s="417"/>
      <c r="B107" s="417"/>
      <c r="C107" s="418"/>
      <c r="D107" s="418"/>
      <c r="E107" s="419"/>
      <c r="F107" s="419"/>
      <c r="G107" s="400"/>
      <c r="H107" s="301"/>
      <c r="I107" s="301"/>
    </row>
    <row r="108" spans="1:9" ht="15">
      <c r="A108" s="417"/>
      <c r="B108" s="417"/>
      <c r="C108" s="418"/>
      <c r="D108" s="418"/>
      <c r="E108" s="419"/>
      <c r="F108" s="419"/>
      <c r="G108" s="400"/>
      <c r="H108" s="301"/>
      <c r="I108" s="301"/>
    </row>
    <row r="109" spans="1:9" ht="15">
      <c r="A109" s="417"/>
      <c r="B109" s="417"/>
      <c r="C109" s="418"/>
      <c r="D109" s="418"/>
      <c r="E109" s="419"/>
      <c r="F109" s="419"/>
      <c r="G109" s="400"/>
      <c r="H109" s="301"/>
      <c r="I109" s="301"/>
    </row>
    <row r="110" spans="1:9" ht="15">
      <c r="A110" s="417"/>
      <c r="B110" s="417"/>
      <c r="C110" s="418"/>
      <c r="D110" s="418"/>
      <c r="E110" s="419"/>
      <c r="F110" s="419"/>
      <c r="G110" s="400"/>
      <c r="H110" s="301"/>
      <c r="I110" s="301"/>
    </row>
    <row r="111" spans="1:9" ht="15">
      <c r="A111" s="417"/>
      <c r="B111" s="417"/>
      <c r="C111" s="418"/>
      <c r="D111" s="418"/>
      <c r="E111" s="419"/>
      <c r="F111" s="419"/>
      <c r="G111" s="400"/>
      <c r="H111" s="301"/>
      <c r="I111" s="301"/>
    </row>
    <row r="112" spans="1:9" ht="15">
      <c r="A112" s="417"/>
      <c r="B112" s="417"/>
      <c r="C112" s="418"/>
      <c r="D112" s="418"/>
      <c r="E112" s="419"/>
      <c r="F112" s="419"/>
      <c r="G112" s="400"/>
      <c r="H112" s="301"/>
      <c r="I112" s="301"/>
    </row>
    <row r="113" spans="1:9" ht="15">
      <c r="A113" s="417"/>
      <c r="B113" s="417"/>
      <c r="C113" s="418"/>
      <c r="D113" s="418"/>
      <c r="E113" s="419"/>
      <c r="F113" s="419"/>
      <c r="G113" s="400"/>
      <c r="H113" s="301"/>
      <c r="I113" s="301"/>
    </row>
    <row r="114" spans="1:9" ht="15">
      <c r="A114" s="417"/>
      <c r="B114" s="417"/>
      <c r="C114" s="418"/>
      <c r="D114" s="418"/>
      <c r="E114" s="419"/>
      <c r="F114" s="419"/>
      <c r="G114" s="400"/>
      <c r="H114" s="301"/>
      <c r="I114" s="301"/>
    </row>
    <row r="115" spans="1:9" ht="15.75">
      <c r="A115" s="420"/>
      <c r="B115" s="420"/>
      <c r="C115" s="421"/>
      <c r="D115" s="421"/>
      <c r="E115" s="422"/>
      <c r="F115" s="422"/>
      <c r="G115" s="400"/>
      <c r="H115" s="301"/>
      <c r="I115" s="301"/>
    </row>
    <row r="116" spans="1:9" ht="15" hidden="1" outlineLevel="1">
      <c r="A116" s="431"/>
      <c r="B116" s="431"/>
      <c r="C116" s="424"/>
      <c r="D116" s="424"/>
      <c r="E116" s="425"/>
      <c r="F116" s="425"/>
      <c r="G116" s="426" t="s">
        <v>744</v>
      </c>
      <c r="H116" s="301"/>
      <c r="I116" s="301"/>
    </row>
    <row r="117" spans="1:9" ht="15" hidden="1" outlineLevel="1">
      <c r="A117" s="417"/>
      <c r="B117" s="417"/>
      <c r="C117" s="418"/>
      <c r="D117" s="418"/>
      <c r="E117" s="419"/>
      <c r="F117" s="419"/>
      <c r="G117" s="426"/>
      <c r="H117" s="301"/>
      <c r="I117" s="301"/>
    </row>
    <row r="118" spans="1:9" ht="15" hidden="1" outlineLevel="1">
      <c r="A118" s="417"/>
      <c r="B118" s="417"/>
      <c r="C118" s="418"/>
      <c r="D118" s="418"/>
      <c r="E118" s="419"/>
      <c r="F118" s="419"/>
      <c r="G118" s="426"/>
      <c r="H118" s="301"/>
      <c r="I118" s="301"/>
    </row>
    <row r="119" spans="1:9" ht="15" customHeight="1" hidden="1" outlineLevel="1">
      <c r="A119" s="417"/>
      <c r="B119" s="417"/>
      <c r="C119" s="418"/>
      <c r="D119" s="418"/>
      <c r="E119" s="419"/>
      <c r="F119" s="419"/>
      <c r="G119" s="426"/>
      <c r="H119" s="301"/>
      <c r="I119" s="301"/>
    </row>
    <row r="120" spans="1:9" ht="15" customHeight="1" hidden="1" outlineLevel="1">
      <c r="A120" s="417"/>
      <c r="B120" s="417"/>
      <c r="C120" s="418"/>
      <c r="D120" s="418"/>
      <c r="E120" s="419"/>
      <c r="F120" s="419"/>
      <c r="G120" s="426"/>
      <c r="H120" s="301"/>
      <c r="I120" s="301"/>
    </row>
    <row r="121" spans="1:9" ht="15" hidden="1" outlineLevel="1">
      <c r="A121" s="417"/>
      <c r="B121" s="417"/>
      <c r="C121" s="418"/>
      <c r="D121" s="418"/>
      <c r="E121" s="419"/>
      <c r="F121" s="419"/>
      <c r="G121" s="426"/>
      <c r="H121" s="301"/>
      <c r="I121" s="301"/>
    </row>
    <row r="122" spans="1:9" ht="15" hidden="1" outlineLevel="1">
      <c r="A122" s="417"/>
      <c r="B122" s="417"/>
      <c r="C122" s="418"/>
      <c r="D122" s="418"/>
      <c r="E122" s="419"/>
      <c r="F122" s="419"/>
      <c r="G122" s="426"/>
      <c r="H122" s="301"/>
      <c r="I122" s="301"/>
    </row>
    <row r="123" spans="1:9" ht="15" hidden="1" outlineLevel="1">
      <c r="A123" s="417"/>
      <c r="B123" s="417"/>
      <c r="C123" s="418"/>
      <c r="D123" s="418"/>
      <c r="E123" s="419"/>
      <c r="F123" s="419"/>
      <c r="G123" s="426"/>
      <c r="H123" s="301"/>
      <c r="I123" s="301"/>
    </row>
    <row r="124" spans="1:8" ht="15" hidden="1" outlineLevel="1">
      <c r="A124" s="417"/>
      <c r="B124" s="417"/>
      <c r="C124" s="418"/>
      <c r="D124" s="418"/>
      <c r="E124" s="419"/>
      <c r="F124" s="419"/>
      <c r="G124" s="426"/>
      <c r="H124" s="432"/>
    </row>
    <row r="125" spans="1:8" ht="15.75" hidden="1" outlineLevel="1">
      <c r="A125" s="433"/>
      <c r="B125" s="433"/>
      <c r="C125" s="429"/>
      <c r="D125" s="429"/>
      <c r="E125" s="430"/>
      <c r="F125" s="430"/>
      <c r="G125" s="426"/>
      <c r="H125" s="432"/>
    </row>
    <row r="126" spans="1:8" ht="15" hidden="1" outlineLevel="1">
      <c r="A126" s="431"/>
      <c r="B126" s="431"/>
      <c r="C126" s="424"/>
      <c r="D126" s="424"/>
      <c r="E126" s="425"/>
      <c r="F126" s="425"/>
      <c r="G126" s="426" t="s">
        <v>744</v>
      </c>
      <c r="H126" s="432"/>
    </row>
    <row r="127" spans="1:8" ht="15" hidden="1" outlineLevel="1">
      <c r="A127" s="417"/>
      <c r="B127" s="417"/>
      <c r="C127" s="418"/>
      <c r="D127" s="418"/>
      <c r="E127" s="419"/>
      <c r="F127" s="419"/>
      <c r="G127" s="426"/>
      <c r="H127" s="432"/>
    </row>
    <row r="128" spans="1:8" ht="15" hidden="1" outlineLevel="1">
      <c r="A128" s="417"/>
      <c r="B128" s="417"/>
      <c r="C128" s="418"/>
      <c r="D128" s="418"/>
      <c r="E128" s="419"/>
      <c r="F128" s="419"/>
      <c r="G128" s="426"/>
      <c r="H128" s="432"/>
    </row>
    <row r="129" spans="1:8" ht="15" hidden="1" outlineLevel="1">
      <c r="A129" s="417"/>
      <c r="B129" s="417"/>
      <c r="C129" s="418"/>
      <c r="D129" s="418"/>
      <c r="E129" s="419"/>
      <c r="F129" s="419"/>
      <c r="G129" s="426"/>
      <c r="H129" s="432"/>
    </row>
    <row r="130" spans="1:8" ht="15" hidden="1" outlineLevel="1">
      <c r="A130" s="417"/>
      <c r="B130" s="417"/>
      <c r="C130" s="418"/>
      <c r="D130" s="418"/>
      <c r="E130" s="419"/>
      <c r="F130" s="419"/>
      <c r="G130" s="426"/>
      <c r="H130" s="432"/>
    </row>
    <row r="131" spans="1:8" ht="15" hidden="1" outlineLevel="1">
      <c r="A131" s="417"/>
      <c r="B131" s="417"/>
      <c r="C131" s="418"/>
      <c r="D131" s="418"/>
      <c r="E131" s="419"/>
      <c r="F131" s="419"/>
      <c r="G131" s="426"/>
      <c r="H131" s="432"/>
    </row>
    <row r="132" spans="1:8" ht="15" hidden="1" outlineLevel="1">
      <c r="A132" s="417"/>
      <c r="B132" s="417"/>
      <c r="C132" s="418"/>
      <c r="D132" s="418"/>
      <c r="E132" s="419"/>
      <c r="F132" s="419"/>
      <c r="G132" s="426"/>
      <c r="H132" s="432"/>
    </row>
    <row r="133" spans="1:8" ht="15" hidden="1" outlineLevel="1">
      <c r="A133" s="417"/>
      <c r="B133" s="417"/>
      <c r="C133" s="418"/>
      <c r="D133" s="418"/>
      <c r="E133" s="419"/>
      <c r="F133" s="419"/>
      <c r="G133" s="426"/>
      <c r="H133" s="432"/>
    </row>
    <row r="134" spans="1:8" ht="15" hidden="1" outlineLevel="1">
      <c r="A134" s="417"/>
      <c r="B134" s="417"/>
      <c r="C134" s="418"/>
      <c r="D134" s="418"/>
      <c r="E134" s="419"/>
      <c r="F134" s="419"/>
      <c r="G134" s="426"/>
      <c r="H134" s="432"/>
    </row>
    <row r="135" spans="1:8" ht="15.75" hidden="1" outlineLevel="1">
      <c r="A135" s="433"/>
      <c r="B135" s="433"/>
      <c r="C135" s="429"/>
      <c r="D135" s="429"/>
      <c r="E135" s="430"/>
      <c r="F135" s="430"/>
      <c r="G135" s="426"/>
      <c r="H135" s="432"/>
    </row>
    <row r="136" spans="1:9" ht="15" hidden="1" outlineLevel="1">
      <c r="A136" s="431"/>
      <c r="B136" s="431"/>
      <c r="C136" s="424"/>
      <c r="D136" s="424"/>
      <c r="E136" s="425"/>
      <c r="F136" s="425"/>
      <c r="G136" s="426" t="s">
        <v>744</v>
      </c>
      <c r="H136" s="301"/>
      <c r="I136" s="301"/>
    </row>
    <row r="137" spans="1:9" ht="15" hidden="1" outlineLevel="1">
      <c r="A137" s="417"/>
      <c r="B137" s="417"/>
      <c r="C137" s="418"/>
      <c r="D137" s="418"/>
      <c r="E137" s="419"/>
      <c r="F137" s="419"/>
      <c r="G137" s="426"/>
      <c r="H137" s="301"/>
      <c r="I137" s="301"/>
    </row>
    <row r="138" spans="1:9" ht="15" hidden="1" outlineLevel="1">
      <c r="A138" s="417"/>
      <c r="B138" s="417"/>
      <c r="C138" s="418"/>
      <c r="D138" s="418"/>
      <c r="E138" s="419"/>
      <c r="F138" s="419"/>
      <c r="G138" s="426"/>
      <c r="H138" s="301"/>
      <c r="I138" s="301"/>
    </row>
    <row r="139" spans="1:9" ht="15" customHeight="1" hidden="1" outlineLevel="1">
      <c r="A139" s="417"/>
      <c r="B139" s="417"/>
      <c r="C139" s="418"/>
      <c r="D139" s="418"/>
      <c r="E139" s="419"/>
      <c r="F139" s="419"/>
      <c r="G139" s="426"/>
      <c r="H139" s="301"/>
      <c r="I139" s="301"/>
    </row>
    <row r="140" spans="1:9" ht="15" customHeight="1" hidden="1" outlineLevel="1">
      <c r="A140" s="417"/>
      <c r="B140" s="417"/>
      <c r="C140" s="418"/>
      <c r="D140" s="418"/>
      <c r="E140" s="419"/>
      <c r="F140" s="419"/>
      <c r="G140" s="426"/>
      <c r="H140" s="301"/>
      <c r="I140" s="301"/>
    </row>
    <row r="141" spans="1:9" ht="15" hidden="1" outlineLevel="1">
      <c r="A141" s="417"/>
      <c r="B141" s="417"/>
      <c r="C141" s="418"/>
      <c r="D141" s="418"/>
      <c r="E141" s="419"/>
      <c r="F141" s="419"/>
      <c r="G141" s="426"/>
      <c r="H141" s="301"/>
      <c r="I141" s="301"/>
    </row>
    <row r="142" spans="1:9" ht="15" hidden="1" outlineLevel="1">
      <c r="A142" s="417"/>
      <c r="B142" s="417"/>
      <c r="C142" s="418"/>
      <c r="D142" s="418"/>
      <c r="E142" s="419"/>
      <c r="F142" s="419"/>
      <c r="G142" s="426"/>
      <c r="H142" s="301"/>
      <c r="I142" s="301"/>
    </row>
    <row r="143" spans="1:9" ht="15" hidden="1" outlineLevel="1">
      <c r="A143" s="417"/>
      <c r="B143" s="417"/>
      <c r="C143" s="418"/>
      <c r="D143" s="418"/>
      <c r="E143" s="419"/>
      <c r="F143" s="419"/>
      <c r="G143" s="426"/>
      <c r="H143" s="301"/>
      <c r="I143" s="301"/>
    </row>
    <row r="144" spans="1:8" ht="15" hidden="1" outlineLevel="1">
      <c r="A144" s="417"/>
      <c r="B144" s="417"/>
      <c r="C144" s="418"/>
      <c r="D144" s="418"/>
      <c r="E144" s="419"/>
      <c r="F144" s="419"/>
      <c r="G144" s="426"/>
      <c r="H144" s="432"/>
    </row>
    <row r="145" spans="1:8" ht="15.75" hidden="1" outlineLevel="1">
      <c r="A145" s="433"/>
      <c r="B145" s="433"/>
      <c r="C145" s="429"/>
      <c r="D145" s="429"/>
      <c r="E145" s="430"/>
      <c r="F145" s="430"/>
      <c r="G145" s="426"/>
      <c r="H145" s="432"/>
    </row>
    <row r="146" spans="1:8" ht="15" hidden="1" outlineLevel="1">
      <c r="A146" s="431"/>
      <c r="B146" s="431"/>
      <c r="C146" s="424"/>
      <c r="D146" s="424"/>
      <c r="E146" s="425"/>
      <c r="F146" s="425"/>
      <c r="G146" s="426" t="s">
        <v>744</v>
      </c>
      <c r="H146" s="432"/>
    </row>
    <row r="147" spans="1:8" ht="15" hidden="1" outlineLevel="1">
      <c r="A147" s="417"/>
      <c r="B147" s="417"/>
      <c r="C147" s="418"/>
      <c r="D147" s="418"/>
      <c r="E147" s="419"/>
      <c r="F147" s="419"/>
      <c r="G147" s="426"/>
      <c r="H147" s="432"/>
    </row>
    <row r="148" spans="1:8" ht="15" hidden="1" outlineLevel="1">
      <c r="A148" s="417"/>
      <c r="B148" s="417"/>
      <c r="C148" s="418"/>
      <c r="D148" s="418"/>
      <c r="E148" s="419"/>
      <c r="F148" s="419"/>
      <c r="G148" s="426"/>
      <c r="H148" s="432"/>
    </row>
    <row r="149" spans="1:8" ht="15" hidden="1" outlineLevel="1">
      <c r="A149" s="417"/>
      <c r="B149" s="417"/>
      <c r="C149" s="418"/>
      <c r="D149" s="418"/>
      <c r="E149" s="419"/>
      <c r="F149" s="419"/>
      <c r="G149" s="426"/>
      <c r="H149" s="432"/>
    </row>
    <row r="150" spans="1:8" ht="15" hidden="1" outlineLevel="1">
      <c r="A150" s="417"/>
      <c r="B150" s="417"/>
      <c r="C150" s="418"/>
      <c r="D150" s="418"/>
      <c r="E150" s="419"/>
      <c r="F150" s="419"/>
      <c r="G150" s="426"/>
      <c r="H150" s="432"/>
    </row>
    <row r="151" spans="1:8" ht="15" hidden="1" outlineLevel="1">
      <c r="A151" s="417"/>
      <c r="B151" s="417"/>
      <c r="C151" s="418"/>
      <c r="D151" s="418"/>
      <c r="E151" s="419"/>
      <c r="F151" s="419"/>
      <c r="G151" s="426"/>
      <c r="H151" s="432"/>
    </row>
    <row r="152" spans="1:8" ht="15" hidden="1" outlineLevel="1">
      <c r="A152" s="417"/>
      <c r="B152" s="417"/>
      <c r="C152" s="418"/>
      <c r="D152" s="418"/>
      <c r="E152" s="419"/>
      <c r="F152" s="419"/>
      <c r="G152" s="426"/>
      <c r="H152" s="432"/>
    </row>
    <row r="153" spans="1:8" ht="15" hidden="1" outlineLevel="1">
      <c r="A153" s="417"/>
      <c r="B153" s="417"/>
      <c r="C153" s="418"/>
      <c r="D153" s="418"/>
      <c r="E153" s="419"/>
      <c r="F153" s="419"/>
      <c r="G153" s="426"/>
      <c r="H153" s="432"/>
    </row>
    <row r="154" spans="1:8" ht="15" hidden="1" outlineLevel="1">
      <c r="A154" s="417"/>
      <c r="B154" s="417"/>
      <c r="C154" s="418"/>
      <c r="D154" s="418"/>
      <c r="E154" s="419"/>
      <c r="F154" s="419"/>
      <c r="G154" s="426"/>
      <c r="H154" s="432"/>
    </row>
    <row r="155" spans="1:8" ht="15.75" hidden="1" outlineLevel="1">
      <c r="A155" s="433"/>
      <c r="B155" s="433"/>
      <c r="C155" s="429"/>
      <c r="D155" s="429"/>
      <c r="E155" s="430"/>
      <c r="F155" s="430"/>
      <c r="G155" s="426"/>
      <c r="H155" s="432"/>
    </row>
    <row r="156" spans="1:8" ht="29.25" customHeight="1">
      <c r="A156" s="434" t="s">
        <v>745</v>
      </c>
      <c r="B156" s="434"/>
      <c r="C156" s="434"/>
      <c r="D156" s="434"/>
      <c r="E156" s="434"/>
      <c r="F156" s="434"/>
      <c r="G156" s="59" t="s">
        <v>746</v>
      </c>
      <c r="H156" s="432"/>
    </row>
    <row r="157" spans="1:8" ht="19.5" customHeight="1">
      <c r="A157" s="435" t="s">
        <v>747</v>
      </c>
      <c r="B157" s="436" t="s">
        <v>748</v>
      </c>
      <c r="C157" s="416" t="s">
        <v>730</v>
      </c>
      <c r="D157" s="437" t="s">
        <v>749</v>
      </c>
      <c r="E157" s="416" t="s">
        <v>730</v>
      </c>
      <c r="F157" s="438" t="s">
        <v>738</v>
      </c>
      <c r="G157" s="59"/>
      <c r="H157" s="432"/>
    </row>
    <row r="158" spans="1:8" ht="29.25" customHeight="1">
      <c r="A158" s="435"/>
      <c r="B158" s="436"/>
      <c r="C158" s="416"/>
      <c r="D158" s="437"/>
      <c r="E158" s="416"/>
      <c r="F158" s="438"/>
      <c r="G158" s="59"/>
      <c r="H158" s="432"/>
    </row>
    <row r="159" spans="1:8" ht="15">
      <c r="A159" s="125"/>
      <c r="B159" s="340"/>
      <c r="C159" s="439"/>
      <c r="D159" s="439"/>
      <c r="E159" s="340"/>
      <c r="F159" s="440"/>
      <c r="G159" s="59"/>
      <c r="H159" s="432"/>
    </row>
    <row r="160" spans="1:8" ht="15">
      <c r="A160" s="125"/>
      <c r="B160" s="340"/>
      <c r="C160" s="439"/>
      <c r="D160" s="439"/>
      <c r="E160" s="340"/>
      <c r="F160" s="440"/>
      <c r="G160" s="59"/>
      <c r="H160" s="432"/>
    </row>
    <row r="161" spans="1:8" ht="15">
      <c r="A161" s="125"/>
      <c r="B161" s="340"/>
      <c r="C161" s="439"/>
      <c r="D161" s="439"/>
      <c r="E161" s="340"/>
      <c r="F161" s="440"/>
      <c r="G161" s="59"/>
      <c r="H161" s="432"/>
    </row>
    <row r="162" spans="1:8" ht="15">
      <c r="A162" s="125"/>
      <c r="B162" s="340"/>
      <c r="C162" s="439"/>
      <c r="D162" s="439"/>
      <c r="E162" s="340"/>
      <c r="F162" s="440"/>
      <c r="G162" s="59"/>
      <c r="H162" s="432"/>
    </row>
    <row r="163" spans="1:8" ht="15">
      <c r="A163" s="125"/>
      <c r="B163" s="340"/>
      <c r="C163" s="439"/>
      <c r="D163" s="439"/>
      <c r="E163" s="340"/>
      <c r="F163" s="440"/>
      <c r="G163" s="59"/>
      <c r="H163" s="432"/>
    </row>
    <row r="164" spans="1:8" ht="15">
      <c r="A164" s="125"/>
      <c r="B164" s="340"/>
      <c r="C164" s="439"/>
      <c r="D164" s="439"/>
      <c r="E164" s="340"/>
      <c r="F164" s="440"/>
      <c r="G164" s="59"/>
      <c r="H164" s="432"/>
    </row>
    <row r="165" spans="1:8" ht="15">
      <c r="A165" s="125"/>
      <c r="B165" s="340"/>
      <c r="C165" s="439"/>
      <c r="D165" s="439"/>
      <c r="E165" s="340"/>
      <c r="F165" s="440"/>
      <c r="G165" s="59"/>
      <c r="H165" s="432"/>
    </row>
    <row r="166" spans="1:8" ht="15">
      <c r="A166" s="125"/>
      <c r="B166" s="340"/>
      <c r="C166" s="439"/>
      <c r="D166" s="439"/>
      <c r="E166" s="340"/>
      <c r="F166" s="440"/>
      <c r="G166" s="59"/>
      <c r="H166" s="432"/>
    </row>
    <row r="167" spans="1:8" ht="15">
      <c r="A167" s="125"/>
      <c r="B167" s="340"/>
      <c r="C167" s="439"/>
      <c r="D167" s="439"/>
      <c r="E167" s="340"/>
      <c r="F167" s="440"/>
      <c r="G167" s="59"/>
      <c r="H167" s="432"/>
    </row>
    <row r="168" spans="1:8" ht="15.75">
      <c r="A168" s="126"/>
      <c r="B168" s="342"/>
      <c r="C168" s="441"/>
      <c r="D168" s="441"/>
      <c r="E168" s="342"/>
      <c r="F168" s="442"/>
      <c r="G168" s="59"/>
      <c r="H168" s="432"/>
    </row>
    <row r="169" spans="1:8" ht="15" customHeight="1" outlineLevel="1">
      <c r="A169" s="443"/>
      <c r="B169" s="338"/>
      <c r="C169" s="444"/>
      <c r="D169" s="444"/>
      <c r="E169" s="338"/>
      <c r="F169" s="338"/>
      <c r="G169" s="445" t="s">
        <v>750</v>
      </c>
      <c r="H169" s="432"/>
    </row>
    <row r="170" spans="1:8" ht="15" outlineLevel="1">
      <c r="A170" s="125"/>
      <c r="B170" s="228"/>
      <c r="C170" s="446"/>
      <c r="D170" s="446"/>
      <c r="E170" s="228"/>
      <c r="F170" s="228"/>
      <c r="G170" s="445"/>
      <c r="H170" s="432"/>
    </row>
    <row r="171" spans="1:8" ht="15" outlineLevel="1">
      <c r="A171" s="125"/>
      <c r="B171" s="228"/>
      <c r="C171" s="446"/>
      <c r="D171" s="446"/>
      <c r="E171" s="228"/>
      <c r="F171" s="228"/>
      <c r="G171" s="445"/>
      <c r="H171" s="432"/>
    </row>
    <row r="172" spans="1:8" ht="15" outlineLevel="1">
      <c r="A172" s="125"/>
      <c r="B172" s="228"/>
      <c r="C172" s="446"/>
      <c r="D172" s="446"/>
      <c r="E172" s="228"/>
      <c r="F172" s="228"/>
      <c r="G172" s="445"/>
      <c r="H172" s="432"/>
    </row>
    <row r="173" spans="1:8" ht="15" outlineLevel="1">
      <c r="A173" s="125"/>
      <c r="B173" s="228"/>
      <c r="C173" s="446"/>
      <c r="D173" s="446"/>
      <c r="E173" s="228"/>
      <c r="F173" s="228"/>
      <c r="G173" s="445"/>
      <c r="H173" s="432"/>
    </row>
    <row r="174" spans="1:8" ht="15" outlineLevel="1">
      <c r="A174" s="125"/>
      <c r="B174" s="228"/>
      <c r="C174" s="446"/>
      <c r="D174" s="446"/>
      <c r="E174" s="228"/>
      <c r="F174" s="228"/>
      <c r="G174" s="445"/>
      <c r="H174" s="432"/>
    </row>
    <row r="175" spans="1:8" ht="15" outlineLevel="1">
      <c r="A175" s="125"/>
      <c r="B175" s="228"/>
      <c r="C175" s="446"/>
      <c r="D175" s="446"/>
      <c r="E175" s="228"/>
      <c r="F175" s="228"/>
      <c r="G175" s="445"/>
      <c r="H175" s="432"/>
    </row>
    <row r="176" spans="1:8" ht="15" outlineLevel="1">
      <c r="A176" s="125"/>
      <c r="B176" s="228"/>
      <c r="C176" s="446"/>
      <c r="D176" s="446"/>
      <c r="E176" s="228"/>
      <c r="F176" s="228"/>
      <c r="G176" s="445"/>
      <c r="H176" s="432"/>
    </row>
    <row r="177" spans="1:8" ht="15" outlineLevel="1">
      <c r="A177" s="125"/>
      <c r="B177" s="228"/>
      <c r="C177" s="446"/>
      <c r="D177" s="446"/>
      <c r="E177" s="228"/>
      <c r="F177" s="228"/>
      <c r="G177" s="445"/>
      <c r="H177" s="432"/>
    </row>
    <row r="178" spans="1:8" ht="15.75" outlineLevel="1">
      <c r="A178" s="126"/>
      <c r="B178" s="245"/>
      <c r="C178" s="447"/>
      <c r="D178" s="447"/>
      <c r="E178" s="245"/>
      <c r="F178" s="245"/>
      <c r="G178" s="445"/>
      <c r="H178" s="432"/>
    </row>
    <row r="179" spans="1:8" ht="15" customHeight="1" outlineLevel="1">
      <c r="A179" s="443"/>
      <c r="B179" s="338"/>
      <c r="C179" s="444"/>
      <c r="D179" s="444"/>
      <c r="E179" s="338"/>
      <c r="F179" s="338"/>
      <c r="G179" s="445" t="s">
        <v>750</v>
      </c>
      <c r="H179" s="432"/>
    </row>
    <row r="180" spans="1:8" ht="15" outlineLevel="1">
      <c r="A180" s="125"/>
      <c r="B180" s="228"/>
      <c r="C180" s="446"/>
      <c r="D180" s="446"/>
      <c r="E180" s="228"/>
      <c r="F180" s="228"/>
      <c r="G180" s="445"/>
      <c r="H180" s="432"/>
    </row>
    <row r="181" spans="1:8" ht="15" outlineLevel="1">
      <c r="A181" s="125"/>
      <c r="B181" s="228"/>
      <c r="C181" s="446"/>
      <c r="D181" s="446"/>
      <c r="E181" s="228"/>
      <c r="F181" s="228"/>
      <c r="G181" s="445"/>
      <c r="H181" s="432"/>
    </row>
    <row r="182" spans="1:8" ht="15" outlineLevel="1">
      <c r="A182" s="125"/>
      <c r="B182" s="228"/>
      <c r="C182" s="446"/>
      <c r="D182" s="446"/>
      <c r="E182" s="228"/>
      <c r="F182" s="228"/>
      <c r="G182" s="445"/>
      <c r="H182" s="432"/>
    </row>
    <row r="183" spans="1:8" ht="15" outlineLevel="1">
      <c r="A183" s="125"/>
      <c r="B183" s="228"/>
      <c r="C183" s="446"/>
      <c r="D183" s="446"/>
      <c r="E183" s="228"/>
      <c r="F183" s="228"/>
      <c r="G183" s="445"/>
      <c r="H183" s="432"/>
    </row>
    <row r="184" spans="1:8" ht="15" outlineLevel="1">
      <c r="A184" s="125"/>
      <c r="B184" s="228"/>
      <c r="C184" s="446"/>
      <c r="D184" s="446"/>
      <c r="E184" s="228"/>
      <c r="F184" s="228"/>
      <c r="G184" s="445"/>
      <c r="H184" s="432"/>
    </row>
    <row r="185" spans="1:8" ht="15" outlineLevel="1">
      <c r="A185" s="125"/>
      <c r="B185" s="228"/>
      <c r="C185" s="446"/>
      <c r="D185" s="446"/>
      <c r="E185" s="228"/>
      <c r="F185" s="228"/>
      <c r="G185" s="445"/>
      <c r="H185" s="432"/>
    </row>
    <row r="186" spans="1:8" ht="15" outlineLevel="1">
      <c r="A186" s="125"/>
      <c r="B186" s="228"/>
      <c r="C186" s="446"/>
      <c r="D186" s="446"/>
      <c r="E186" s="228"/>
      <c r="F186" s="228"/>
      <c r="G186" s="445"/>
      <c r="H186" s="432"/>
    </row>
    <row r="187" spans="1:8" ht="15" outlineLevel="1">
      <c r="A187" s="125"/>
      <c r="B187" s="228"/>
      <c r="C187" s="446"/>
      <c r="D187" s="446"/>
      <c r="E187" s="228"/>
      <c r="F187" s="228"/>
      <c r="G187" s="445"/>
      <c r="H187" s="432"/>
    </row>
    <row r="188" spans="1:8" ht="15.75" outlineLevel="1">
      <c r="A188" s="126"/>
      <c r="B188" s="245"/>
      <c r="C188" s="447"/>
      <c r="D188" s="447"/>
      <c r="E188" s="245"/>
      <c r="F188" s="245"/>
      <c r="G188" s="445"/>
      <c r="H188" s="432"/>
    </row>
    <row r="189" spans="1:8" ht="15" customHeight="1" outlineLevel="1">
      <c r="A189" s="443"/>
      <c r="B189" s="338"/>
      <c r="C189" s="444"/>
      <c r="D189" s="444"/>
      <c r="E189" s="338"/>
      <c r="F189" s="338"/>
      <c r="G189" s="445" t="s">
        <v>750</v>
      </c>
      <c r="H189" s="432"/>
    </row>
    <row r="190" spans="1:8" ht="15" outlineLevel="1">
      <c r="A190" s="125"/>
      <c r="B190" s="228"/>
      <c r="C190" s="446"/>
      <c r="D190" s="446"/>
      <c r="E190" s="228"/>
      <c r="F190" s="228"/>
      <c r="G190" s="445"/>
      <c r="H190" s="432"/>
    </row>
    <row r="191" spans="1:8" ht="15" outlineLevel="1">
      <c r="A191" s="125"/>
      <c r="B191" s="228"/>
      <c r="C191" s="446"/>
      <c r="D191" s="446"/>
      <c r="E191" s="228"/>
      <c r="F191" s="228"/>
      <c r="G191" s="445"/>
      <c r="H191" s="432"/>
    </row>
    <row r="192" spans="1:8" ht="15" outlineLevel="1">
      <c r="A192" s="125"/>
      <c r="B192" s="228"/>
      <c r="C192" s="446"/>
      <c r="D192" s="446"/>
      <c r="E192" s="228"/>
      <c r="F192" s="228"/>
      <c r="G192" s="445"/>
      <c r="H192" s="432"/>
    </row>
    <row r="193" spans="1:8" ht="15" outlineLevel="1">
      <c r="A193" s="125"/>
      <c r="B193" s="228"/>
      <c r="C193" s="446"/>
      <c r="D193" s="446"/>
      <c r="E193" s="228"/>
      <c r="F193" s="228"/>
      <c r="G193" s="445"/>
      <c r="H193" s="432"/>
    </row>
    <row r="194" spans="1:8" ht="15" outlineLevel="1">
      <c r="A194" s="125"/>
      <c r="B194" s="228"/>
      <c r="C194" s="446"/>
      <c r="D194" s="446"/>
      <c r="E194" s="228"/>
      <c r="F194" s="228"/>
      <c r="G194" s="445"/>
      <c r="H194" s="432"/>
    </row>
    <row r="195" spans="1:8" ht="15" outlineLevel="1">
      <c r="A195" s="125"/>
      <c r="B195" s="228"/>
      <c r="C195" s="446"/>
      <c r="D195" s="446"/>
      <c r="E195" s="228"/>
      <c r="F195" s="228"/>
      <c r="G195" s="445"/>
      <c r="H195" s="432"/>
    </row>
    <row r="196" spans="1:8" ht="15" outlineLevel="1">
      <c r="A196" s="125"/>
      <c r="B196" s="228"/>
      <c r="C196" s="446"/>
      <c r="D196" s="446"/>
      <c r="E196" s="228"/>
      <c r="F196" s="228"/>
      <c r="G196" s="445"/>
      <c r="H196" s="432"/>
    </row>
    <row r="197" spans="1:8" ht="15" outlineLevel="1">
      <c r="A197" s="125"/>
      <c r="B197" s="228"/>
      <c r="C197" s="446"/>
      <c r="D197" s="446"/>
      <c r="E197" s="228"/>
      <c r="F197" s="228"/>
      <c r="G197" s="445"/>
      <c r="H197" s="432"/>
    </row>
    <row r="198" spans="1:8" ht="15.75" outlineLevel="1">
      <c r="A198" s="126"/>
      <c r="B198" s="245"/>
      <c r="C198" s="447"/>
      <c r="D198" s="447"/>
      <c r="E198" s="245"/>
      <c r="F198" s="245"/>
      <c r="G198" s="445"/>
      <c r="H198" s="432"/>
    </row>
    <row r="199" spans="1:8" ht="15" customHeight="1" outlineLevel="1">
      <c r="A199" s="443"/>
      <c r="B199" s="338"/>
      <c r="C199" s="444"/>
      <c r="D199" s="444"/>
      <c r="E199" s="338"/>
      <c r="F199" s="338"/>
      <c r="G199" s="445" t="s">
        <v>750</v>
      </c>
      <c r="H199" s="432"/>
    </row>
    <row r="200" spans="1:8" ht="15" outlineLevel="1">
      <c r="A200" s="125"/>
      <c r="B200" s="228"/>
      <c r="C200" s="446"/>
      <c r="D200" s="446"/>
      <c r="E200" s="228"/>
      <c r="F200" s="228"/>
      <c r="G200" s="445"/>
      <c r="H200" s="432"/>
    </row>
    <row r="201" spans="1:8" ht="15" outlineLevel="1">
      <c r="A201" s="125"/>
      <c r="B201" s="228"/>
      <c r="C201" s="446"/>
      <c r="D201" s="446"/>
      <c r="E201" s="228"/>
      <c r="F201" s="228"/>
      <c r="G201" s="445"/>
      <c r="H201" s="432"/>
    </row>
    <row r="202" spans="1:8" ht="15" outlineLevel="1">
      <c r="A202" s="125"/>
      <c r="B202" s="228"/>
      <c r="C202" s="446"/>
      <c r="D202" s="446"/>
      <c r="E202" s="228"/>
      <c r="F202" s="228"/>
      <c r="G202" s="445"/>
      <c r="H202" s="432"/>
    </row>
    <row r="203" spans="1:8" ht="15" outlineLevel="1">
      <c r="A203" s="125"/>
      <c r="B203" s="228"/>
      <c r="C203" s="446"/>
      <c r="D203" s="446"/>
      <c r="E203" s="228"/>
      <c r="F203" s="228"/>
      <c r="G203" s="445"/>
      <c r="H203" s="432"/>
    </row>
    <row r="204" spans="1:8" ht="15" outlineLevel="1">
      <c r="A204" s="125"/>
      <c r="B204" s="228"/>
      <c r="C204" s="446"/>
      <c r="D204" s="446"/>
      <c r="E204" s="228"/>
      <c r="F204" s="228"/>
      <c r="G204" s="445"/>
      <c r="H204" s="432"/>
    </row>
    <row r="205" spans="1:8" ht="15" outlineLevel="1">
      <c r="A205" s="125"/>
      <c r="B205" s="228"/>
      <c r="C205" s="446"/>
      <c r="D205" s="446"/>
      <c r="E205" s="228"/>
      <c r="F205" s="228"/>
      <c r="G205" s="445"/>
      <c r="H205" s="432"/>
    </row>
    <row r="206" spans="1:8" ht="15" outlineLevel="1">
      <c r="A206" s="125"/>
      <c r="B206" s="228"/>
      <c r="C206" s="446"/>
      <c r="D206" s="446"/>
      <c r="E206" s="228"/>
      <c r="F206" s="228"/>
      <c r="G206" s="445"/>
      <c r="H206" s="432"/>
    </row>
    <row r="207" spans="1:8" ht="15" outlineLevel="1">
      <c r="A207" s="125"/>
      <c r="B207" s="228"/>
      <c r="C207" s="446"/>
      <c r="D207" s="446"/>
      <c r="E207" s="228"/>
      <c r="F207" s="228"/>
      <c r="G207" s="445"/>
      <c r="H207" s="432"/>
    </row>
    <row r="208" spans="1:8" ht="15.75" outlineLevel="1">
      <c r="A208" s="126"/>
      <c r="B208" s="245"/>
      <c r="C208" s="447"/>
      <c r="D208" s="447"/>
      <c r="E208" s="245"/>
      <c r="F208" s="245"/>
      <c r="G208" s="445"/>
      <c r="H208" s="432"/>
    </row>
    <row r="209" spans="1:8" s="46" customFormat="1" ht="16.5" customHeight="1">
      <c r="A209" s="448" t="s">
        <v>751</v>
      </c>
      <c r="B209" s="448"/>
      <c r="C209" s="448"/>
      <c r="D209" s="448"/>
      <c r="E209" s="448"/>
      <c r="F209" s="448"/>
      <c r="G209" s="448"/>
      <c r="H209" s="449"/>
    </row>
  </sheetData>
  <sheetProtection selectLockedCells="1" selectUnlockedCells="1"/>
  <mergeCells count="187">
    <mergeCell ref="A1:F1"/>
    <mergeCell ref="A2:F2"/>
    <mergeCell ref="A3:G3"/>
    <mergeCell ref="A4:F5"/>
    <mergeCell ref="G4:G5"/>
    <mergeCell ref="A7:F7"/>
    <mergeCell ref="G7:G10"/>
    <mergeCell ref="A8:F8"/>
    <mergeCell ref="A9:F9"/>
    <mergeCell ref="A10:F10"/>
    <mergeCell ref="A11:F11"/>
    <mergeCell ref="G11:G16"/>
    <mergeCell ref="A12:F12"/>
    <mergeCell ref="A13:F13"/>
    <mergeCell ref="A14:F14"/>
    <mergeCell ref="A15:F15"/>
    <mergeCell ref="A16:F16"/>
    <mergeCell ref="A17:F17"/>
    <mergeCell ref="G17:G29"/>
    <mergeCell ref="A18:F18"/>
    <mergeCell ref="A19:F19"/>
    <mergeCell ref="A20:F20"/>
    <mergeCell ref="A21:F21"/>
    <mergeCell ref="A22:F22"/>
    <mergeCell ref="A23:F23"/>
    <mergeCell ref="A24:F24"/>
    <mergeCell ref="A25:F25"/>
    <mergeCell ref="A26:F26"/>
    <mergeCell ref="A27:F27"/>
    <mergeCell ref="A28:F28"/>
    <mergeCell ref="A29:F29"/>
    <mergeCell ref="A30:E30"/>
    <mergeCell ref="G30:G49"/>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F50"/>
    <mergeCell ref="G50:G62"/>
    <mergeCell ref="A51:B52"/>
    <mergeCell ref="C51:C52"/>
    <mergeCell ref="D51:D52"/>
    <mergeCell ref="E51:E52"/>
    <mergeCell ref="F51:F52"/>
    <mergeCell ref="A53:B53"/>
    <mergeCell ref="A54:B54"/>
    <mergeCell ref="A55:B55"/>
    <mergeCell ref="A56:B56"/>
    <mergeCell ref="A57:B57"/>
    <mergeCell ref="A58:B58"/>
    <mergeCell ref="A59:B59"/>
    <mergeCell ref="A60:B60"/>
    <mergeCell ref="A61:B61"/>
    <mergeCell ref="A62:B62"/>
    <mergeCell ref="A63:B63"/>
    <mergeCell ref="G63:G72"/>
    <mergeCell ref="A64:B64"/>
    <mergeCell ref="A65:B65"/>
    <mergeCell ref="A66:B66"/>
    <mergeCell ref="A67:B67"/>
    <mergeCell ref="A68:B68"/>
    <mergeCell ref="A69:B69"/>
    <mergeCell ref="A70:B70"/>
    <mergeCell ref="A71:B71"/>
    <mergeCell ref="A72:B72"/>
    <mergeCell ref="A73:B73"/>
    <mergeCell ref="G73:G82"/>
    <mergeCell ref="A74:B74"/>
    <mergeCell ref="A75:B75"/>
    <mergeCell ref="A76:B76"/>
    <mergeCell ref="A77:B77"/>
    <mergeCell ref="A78:B78"/>
    <mergeCell ref="A79:B79"/>
    <mergeCell ref="A80:B80"/>
    <mergeCell ref="A81:B81"/>
    <mergeCell ref="A82:B82"/>
    <mergeCell ref="A83:B83"/>
    <mergeCell ref="G83:G92"/>
    <mergeCell ref="A84:B84"/>
    <mergeCell ref="A85:B85"/>
    <mergeCell ref="A86:B86"/>
    <mergeCell ref="A87:B87"/>
    <mergeCell ref="A88:B88"/>
    <mergeCell ref="A89:B89"/>
    <mergeCell ref="A90:B90"/>
    <mergeCell ref="A91:B91"/>
    <mergeCell ref="A92:B92"/>
    <mergeCell ref="A93:B93"/>
    <mergeCell ref="G93:G102"/>
    <mergeCell ref="A94:B94"/>
    <mergeCell ref="A95:B95"/>
    <mergeCell ref="A96:B96"/>
    <mergeCell ref="A97:B97"/>
    <mergeCell ref="A98:B98"/>
    <mergeCell ref="A99:B99"/>
    <mergeCell ref="A100:B100"/>
    <mergeCell ref="A101:B101"/>
    <mergeCell ref="A102:B102"/>
    <mergeCell ref="A103:F103"/>
    <mergeCell ref="G103:G115"/>
    <mergeCell ref="A104:B105"/>
    <mergeCell ref="C104:C105"/>
    <mergeCell ref="D104:D105"/>
    <mergeCell ref="E104:E105"/>
    <mergeCell ref="F104:F105"/>
    <mergeCell ref="A106:B106"/>
    <mergeCell ref="A107:B107"/>
    <mergeCell ref="A108:B108"/>
    <mergeCell ref="A109:B109"/>
    <mergeCell ref="A110:B110"/>
    <mergeCell ref="A111:B111"/>
    <mergeCell ref="A112:B112"/>
    <mergeCell ref="A113:B113"/>
    <mergeCell ref="A114:B114"/>
    <mergeCell ref="A115:B115"/>
    <mergeCell ref="A116:B116"/>
    <mergeCell ref="G116:G125"/>
    <mergeCell ref="A117:B117"/>
    <mergeCell ref="A118:B118"/>
    <mergeCell ref="A119:B119"/>
    <mergeCell ref="A120:B120"/>
    <mergeCell ref="A121:B121"/>
    <mergeCell ref="A122:B122"/>
    <mergeCell ref="A123:B123"/>
    <mergeCell ref="A124:B124"/>
    <mergeCell ref="A125:B125"/>
    <mergeCell ref="A126:B126"/>
    <mergeCell ref="G126:G135"/>
    <mergeCell ref="A127:B127"/>
    <mergeCell ref="A128:B128"/>
    <mergeCell ref="A129:B129"/>
    <mergeCell ref="A130:B130"/>
    <mergeCell ref="A131:B131"/>
    <mergeCell ref="A132:B132"/>
    <mergeCell ref="A133:B133"/>
    <mergeCell ref="A134:B134"/>
    <mergeCell ref="A135:B135"/>
    <mergeCell ref="A136:B136"/>
    <mergeCell ref="G136:G145"/>
    <mergeCell ref="A137:B137"/>
    <mergeCell ref="A138:B138"/>
    <mergeCell ref="A139:B139"/>
    <mergeCell ref="A140:B140"/>
    <mergeCell ref="A141:B141"/>
    <mergeCell ref="A142:B142"/>
    <mergeCell ref="A143:B143"/>
    <mergeCell ref="A144:B144"/>
    <mergeCell ref="A145:B145"/>
    <mergeCell ref="A146:B146"/>
    <mergeCell ref="G146:G155"/>
    <mergeCell ref="A147:B147"/>
    <mergeCell ref="A148:B148"/>
    <mergeCell ref="A149:B149"/>
    <mergeCell ref="A150:B150"/>
    <mergeCell ref="A151:B151"/>
    <mergeCell ref="A152:B152"/>
    <mergeCell ref="A153:B153"/>
    <mergeCell ref="A154:B154"/>
    <mergeCell ref="A155:B155"/>
    <mergeCell ref="A156:F156"/>
    <mergeCell ref="G156:G168"/>
    <mergeCell ref="A157:A158"/>
    <mergeCell ref="B157:B158"/>
    <mergeCell ref="C157:C158"/>
    <mergeCell ref="D157:D158"/>
    <mergeCell ref="E157:E158"/>
    <mergeCell ref="F157:F158"/>
    <mergeCell ref="G169:G178"/>
    <mergeCell ref="G179:G188"/>
    <mergeCell ref="G189:G198"/>
    <mergeCell ref="G199:G208"/>
    <mergeCell ref="A209:G209"/>
  </mergeCells>
  <printOptions/>
  <pageMargins left="0.7" right="0.7" top="0.7875" bottom="0.78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BA30"/>
  <sheetViews>
    <sheetView view="pageBreakPreview" zoomScaleSheetLayoutView="100" workbookViewId="0" topLeftCell="A1">
      <selection activeCell="C14" sqref="C14"/>
    </sheetView>
  </sheetViews>
  <sheetFormatPr defaultColWidth="9.140625" defaultRowHeight="15" outlineLevelCol="1"/>
  <cols>
    <col min="1" max="1" width="45.7109375" style="0" customWidth="1"/>
    <col min="2" max="5" width="20.8515625" style="0" customWidth="1"/>
    <col min="6" max="53" width="0" style="0" hidden="1" customWidth="1" outlineLevel="1"/>
    <col min="54" max="54" width="9.140625" style="0" customWidth="1"/>
    <col min="55" max="16384" width="8.7109375" style="0" customWidth="1"/>
  </cols>
  <sheetData>
    <row r="1" spans="1:6" ht="15">
      <c r="A1" s="114" t="s">
        <v>36</v>
      </c>
      <c r="B1" s="114"/>
      <c r="C1" s="114"/>
      <c r="D1" s="114"/>
      <c r="E1" s="115"/>
      <c r="F1" s="46"/>
    </row>
    <row r="2" spans="1:6" ht="15">
      <c r="A2" s="94" t="s">
        <v>752</v>
      </c>
      <c r="B2" s="94"/>
      <c r="C2" s="94"/>
      <c r="D2" s="94"/>
      <c r="E2" s="95"/>
      <c r="F2" s="46"/>
    </row>
    <row r="3" spans="1:5" ht="15.75">
      <c r="A3" s="305" t="s">
        <v>594</v>
      </c>
      <c r="B3" s="305"/>
      <c r="C3" s="305"/>
      <c r="D3" s="305"/>
      <c r="E3" s="305"/>
    </row>
    <row r="4" spans="1:5" ht="15" customHeight="1">
      <c r="A4" s="174" t="s">
        <v>753</v>
      </c>
      <c r="B4" s="174"/>
      <c r="C4" s="174"/>
      <c r="D4" s="174"/>
      <c r="E4" s="174"/>
    </row>
    <row r="5" spans="1:5" ht="15.75">
      <c r="A5" s="174"/>
      <c r="B5" s="174"/>
      <c r="C5" s="174"/>
      <c r="D5" s="174"/>
      <c r="E5" s="174"/>
    </row>
    <row r="6" spans="1:5" ht="15.75">
      <c r="A6" s="199" t="s">
        <v>114</v>
      </c>
      <c r="B6" s="450">
        <f>Obsah!C4</f>
        <v>42735</v>
      </c>
      <c r="C6" s="101"/>
      <c r="D6" s="101"/>
      <c r="E6" s="116"/>
    </row>
    <row r="7" spans="1:53" ht="15.75" customHeight="1">
      <c r="A7" s="451" t="s">
        <v>113</v>
      </c>
      <c r="B7" s="452" t="s">
        <v>754</v>
      </c>
      <c r="C7" s="452"/>
      <c r="D7" s="452"/>
      <c r="E7" s="452"/>
      <c r="F7" s="453" t="s">
        <v>755</v>
      </c>
      <c r="G7" s="453"/>
      <c r="H7" s="453"/>
      <c r="I7" s="453"/>
      <c r="J7" s="454" t="s">
        <v>755</v>
      </c>
      <c r="K7" s="454"/>
      <c r="L7" s="454"/>
      <c r="M7" s="454"/>
      <c r="N7" s="454" t="s">
        <v>755</v>
      </c>
      <c r="O7" s="454"/>
      <c r="P7" s="454"/>
      <c r="Q7" s="454"/>
      <c r="R7" s="454" t="s">
        <v>755</v>
      </c>
      <c r="S7" s="454"/>
      <c r="T7" s="454"/>
      <c r="U7" s="454"/>
      <c r="V7" s="454" t="s">
        <v>755</v>
      </c>
      <c r="W7" s="454"/>
      <c r="X7" s="454"/>
      <c r="Y7" s="454"/>
      <c r="Z7" s="454" t="s">
        <v>755</v>
      </c>
      <c r="AA7" s="454"/>
      <c r="AB7" s="454"/>
      <c r="AC7" s="454"/>
      <c r="AD7" s="454" t="s">
        <v>755</v>
      </c>
      <c r="AE7" s="454"/>
      <c r="AF7" s="454"/>
      <c r="AG7" s="454"/>
      <c r="AH7" s="454" t="s">
        <v>755</v>
      </c>
      <c r="AI7" s="454"/>
      <c r="AJ7" s="454"/>
      <c r="AK7" s="454"/>
      <c r="AL7" s="454" t="s">
        <v>755</v>
      </c>
      <c r="AM7" s="454"/>
      <c r="AN7" s="454"/>
      <c r="AO7" s="454"/>
      <c r="AP7" s="454" t="s">
        <v>755</v>
      </c>
      <c r="AQ7" s="454"/>
      <c r="AR7" s="454"/>
      <c r="AS7" s="454"/>
      <c r="AT7" s="455" t="s">
        <v>755</v>
      </c>
      <c r="AU7" s="455"/>
      <c r="AV7" s="455"/>
      <c r="AW7" s="455"/>
      <c r="AX7" s="454" t="s">
        <v>755</v>
      </c>
      <c r="AY7" s="454"/>
      <c r="AZ7" s="454"/>
      <c r="BA7" s="454"/>
    </row>
    <row r="8" spans="1:53" ht="15.75" customHeight="1">
      <c r="A8" s="451"/>
      <c r="B8" s="452" t="s">
        <v>756</v>
      </c>
      <c r="C8" s="452"/>
      <c r="D8" s="452"/>
      <c r="E8" s="452"/>
      <c r="F8" s="453" t="s">
        <v>756</v>
      </c>
      <c r="G8" s="453"/>
      <c r="H8" s="453"/>
      <c r="I8" s="453"/>
      <c r="J8" s="454" t="s">
        <v>756</v>
      </c>
      <c r="K8" s="454"/>
      <c r="L8" s="454"/>
      <c r="M8" s="454"/>
      <c r="N8" s="454" t="s">
        <v>756</v>
      </c>
      <c r="O8" s="454"/>
      <c r="P8" s="454"/>
      <c r="Q8" s="454"/>
      <c r="R8" s="454" t="s">
        <v>756</v>
      </c>
      <c r="S8" s="454"/>
      <c r="T8" s="454"/>
      <c r="U8" s="454"/>
      <c r="V8" s="454" t="s">
        <v>756</v>
      </c>
      <c r="W8" s="454"/>
      <c r="X8" s="454"/>
      <c r="Y8" s="454"/>
      <c r="Z8" s="454" t="s">
        <v>756</v>
      </c>
      <c r="AA8" s="454"/>
      <c r="AB8" s="454"/>
      <c r="AC8" s="454"/>
      <c r="AD8" s="454" t="s">
        <v>756</v>
      </c>
      <c r="AE8" s="454"/>
      <c r="AF8" s="454"/>
      <c r="AG8" s="454"/>
      <c r="AH8" s="454" t="s">
        <v>756</v>
      </c>
      <c r="AI8" s="454"/>
      <c r="AJ8" s="454"/>
      <c r="AK8" s="454"/>
      <c r="AL8" s="454" t="s">
        <v>756</v>
      </c>
      <c r="AM8" s="454"/>
      <c r="AN8" s="454"/>
      <c r="AO8" s="454"/>
      <c r="AP8" s="454" t="s">
        <v>756</v>
      </c>
      <c r="AQ8" s="454"/>
      <c r="AR8" s="454"/>
      <c r="AS8" s="454"/>
      <c r="AT8" s="455" t="s">
        <v>756</v>
      </c>
      <c r="AU8" s="455"/>
      <c r="AV8" s="455"/>
      <c r="AW8" s="455"/>
      <c r="AX8" s="454" t="s">
        <v>756</v>
      </c>
      <c r="AY8" s="454"/>
      <c r="AZ8" s="454"/>
      <c r="BA8" s="454"/>
    </row>
    <row r="9" spans="1:53" ht="15.75">
      <c r="A9" s="456" t="s">
        <v>757</v>
      </c>
      <c r="B9" s="457" t="s">
        <v>758</v>
      </c>
      <c r="C9" s="458" t="s">
        <v>759</v>
      </c>
      <c r="D9" s="458" t="s">
        <v>760</v>
      </c>
      <c r="E9" s="458" t="s">
        <v>761</v>
      </c>
      <c r="F9" s="459"/>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1"/>
      <c r="AX9" s="460"/>
      <c r="AY9" s="460"/>
      <c r="AZ9" s="460"/>
      <c r="BA9" s="460"/>
    </row>
    <row r="10" spans="1:53" ht="15">
      <c r="A10" s="462" t="s">
        <v>762</v>
      </c>
      <c r="B10" s="463">
        <v>0</v>
      </c>
      <c r="C10" s="463">
        <v>0</v>
      </c>
      <c r="D10" s="326">
        <v>997280.459</v>
      </c>
      <c r="E10" s="464">
        <v>14428.284</v>
      </c>
      <c r="F10" s="465"/>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7"/>
      <c r="AX10" s="468"/>
      <c r="AY10" s="466"/>
      <c r="AZ10" s="466"/>
      <c r="BA10" s="466"/>
    </row>
    <row r="11" spans="1:53" ht="15">
      <c r="A11" s="260" t="s">
        <v>763</v>
      </c>
      <c r="B11" s="228">
        <v>0</v>
      </c>
      <c r="C11" s="228">
        <v>0</v>
      </c>
      <c r="D11" s="207">
        <v>243125.01799999998</v>
      </c>
      <c r="E11" s="469">
        <v>25126.239</v>
      </c>
      <c r="F11" s="470"/>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2"/>
      <c r="AX11" s="473"/>
      <c r="AY11" s="471"/>
      <c r="AZ11" s="471"/>
      <c r="BA11" s="471"/>
    </row>
    <row r="12" spans="1:53" ht="15">
      <c r="A12" s="260" t="s">
        <v>764</v>
      </c>
      <c r="B12" s="228">
        <v>0</v>
      </c>
      <c r="C12" s="228">
        <v>0</v>
      </c>
      <c r="D12" s="207">
        <v>-293598.11000000004</v>
      </c>
      <c r="E12" s="469">
        <v>-4379.464000000001</v>
      </c>
      <c r="F12" s="470"/>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2"/>
      <c r="AX12" s="473"/>
      <c r="AY12" s="471"/>
      <c r="AZ12" s="471"/>
      <c r="BA12" s="471"/>
    </row>
    <row r="13" spans="1:53" ht="15">
      <c r="A13" s="260" t="s">
        <v>765</v>
      </c>
      <c r="B13" s="228">
        <v>0</v>
      </c>
      <c r="C13" s="228">
        <v>0</v>
      </c>
      <c r="D13" s="207">
        <v>0</v>
      </c>
      <c r="E13" s="469">
        <v>0</v>
      </c>
      <c r="F13" s="470"/>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2"/>
      <c r="AX13" s="473"/>
      <c r="AY13" s="471"/>
      <c r="AZ13" s="471"/>
      <c r="BA13" s="471"/>
    </row>
    <row r="14" spans="1:53" ht="26.25">
      <c r="A14" s="260" t="s">
        <v>766</v>
      </c>
      <c r="B14" s="228">
        <v>0</v>
      </c>
      <c r="C14" s="228">
        <v>0</v>
      </c>
      <c r="D14" s="207">
        <v>0</v>
      </c>
      <c r="E14" s="469">
        <v>0</v>
      </c>
      <c r="F14" s="470"/>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2"/>
      <c r="AX14" s="473"/>
      <c r="AY14" s="471"/>
      <c r="AZ14" s="471"/>
      <c r="BA14" s="471"/>
    </row>
    <row r="15" spans="1:53" ht="27">
      <c r="A15" s="261" t="s">
        <v>767</v>
      </c>
      <c r="B15" s="245">
        <v>0</v>
      </c>
      <c r="C15" s="245">
        <v>0</v>
      </c>
      <c r="D15" s="337">
        <v>0</v>
      </c>
      <c r="E15" s="474">
        <v>0</v>
      </c>
      <c r="F15" s="475"/>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7"/>
      <c r="AX15" s="478"/>
      <c r="AY15" s="476"/>
      <c r="AZ15" s="476"/>
      <c r="BA15" s="476"/>
    </row>
    <row r="16" spans="1:53" ht="15.75" customHeight="1">
      <c r="A16" s="451" t="s">
        <v>113</v>
      </c>
      <c r="B16" s="452" t="s">
        <v>768</v>
      </c>
      <c r="C16" s="452"/>
      <c r="D16" s="452"/>
      <c r="E16" s="452"/>
      <c r="F16" s="453" t="s">
        <v>769</v>
      </c>
      <c r="G16" s="453"/>
      <c r="H16" s="453"/>
      <c r="I16" s="453"/>
      <c r="J16" s="454" t="s">
        <v>769</v>
      </c>
      <c r="K16" s="454"/>
      <c r="L16" s="454"/>
      <c r="M16" s="454"/>
      <c r="N16" s="454" t="s">
        <v>769</v>
      </c>
      <c r="O16" s="454"/>
      <c r="P16" s="454"/>
      <c r="Q16" s="454"/>
      <c r="R16" s="454" t="s">
        <v>769</v>
      </c>
      <c r="S16" s="454"/>
      <c r="T16" s="454"/>
      <c r="U16" s="454"/>
      <c r="V16" s="454" t="s">
        <v>769</v>
      </c>
      <c r="W16" s="454"/>
      <c r="X16" s="454"/>
      <c r="Y16" s="454"/>
      <c r="Z16" s="454" t="s">
        <v>769</v>
      </c>
      <c r="AA16" s="454"/>
      <c r="AB16" s="454"/>
      <c r="AC16" s="454"/>
      <c r="AD16" s="454" t="s">
        <v>769</v>
      </c>
      <c r="AE16" s="454"/>
      <c r="AF16" s="454"/>
      <c r="AG16" s="454"/>
      <c r="AH16" s="454" t="s">
        <v>769</v>
      </c>
      <c r="AI16" s="454"/>
      <c r="AJ16" s="454"/>
      <c r="AK16" s="454"/>
      <c r="AL16" s="454" t="s">
        <v>769</v>
      </c>
      <c r="AM16" s="454"/>
      <c r="AN16" s="454"/>
      <c r="AO16" s="454"/>
      <c r="AP16" s="454" t="s">
        <v>769</v>
      </c>
      <c r="AQ16" s="454"/>
      <c r="AR16" s="454"/>
      <c r="AS16" s="454"/>
      <c r="AT16" s="455" t="s">
        <v>769</v>
      </c>
      <c r="AU16" s="455"/>
      <c r="AV16" s="455"/>
      <c r="AW16" s="455"/>
      <c r="AX16" s="454" t="s">
        <v>769</v>
      </c>
      <c r="AY16" s="454"/>
      <c r="AZ16" s="454"/>
      <c r="BA16" s="454"/>
    </row>
    <row r="17" spans="1:53" ht="15.75" customHeight="1">
      <c r="A17" s="451"/>
      <c r="B17" s="452" t="s">
        <v>770</v>
      </c>
      <c r="C17" s="452"/>
      <c r="D17" s="452"/>
      <c r="E17" s="452"/>
      <c r="F17" s="453" t="s">
        <v>770</v>
      </c>
      <c r="G17" s="453"/>
      <c r="H17" s="453"/>
      <c r="I17" s="453"/>
      <c r="J17" s="454" t="s">
        <v>770</v>
      </c>
      <c r="K17" s="454"/>
      <c r="L17" s="454"/>
      <c r="M17" s="454"/>
      <c r="N17" s="454" t="s">
        <v>770</v>
      </c>
      <c r="O17" s="454"/>
      <c r="P17" s="454"/>
      <c r="Q17" s="454"/>
      <c r="R17" s="454" t="s">
        <v>770</v>
      </c>
      <c r="S17" s="454"/>
      <c r="T17" s="454"/>
      <c r="U17" s="454"/>
      <c r="V17" s="454" t="s">
        <v>770</v>
      </c>
      <c r="W17" s="454"/>
      <c r="X17" s="454"/>
      <c r="Y17" s="454"/>
      <c r="Z17" s="454" t="s">
        <v>770</v>
      </c>
      <c r="AA17" s="454"/>
      <c r="AB17" s="454"/>
      <c r="AC17" s="454"/>
      <c r="AD17" s="454" t="s">
        <v>770</v>
      </c>
      <c r="AE17" s="454"/>
      <c r="AF17" s="454"/>
      <c r="AG17" s="454"/>
      <c r="AH17" s="454" t="s">
        <v>770</v>
      </c>
      <c r="AI17" s="454"/>
      <c r="AJ17" s="454"/>
      <c r="AK17" s="454"/>
      <c r="AL17" s="454" t="s">
        <v>770</v>
      </c>
      <c r="AM17" s="454"/>
      <c r="AN17" s="454"/>
      <c r="AO17" s="454"/>
      <c r="AP17" s="454" t="s">
        <v>770</v>
      </c>
      <c r="AQ17" s="454"/>
      <c r="AR17" s="454"/>
      <c r="AS17" s="454"/>
      <c r="AT17" s="455" t="s">
        <v>770</v>
      </c>
      <c r="AU17" s="455"/>
      <c r="AV17" s="455"/>
      <c r="AW17" s="455"/>
      <c r="AX17" s="454" t="s">
        <v>770</v>
      </c>
      <c r="AY17" s="454"/>
      <c r="AZ17" s="454"/>
      <c r="BA17" s="454"/>
    </row>
    <row r="18" spans="1:53" ht="15.75">
      <c r="A18" s="456" t="s">
        <v>771</v>
      </c>
      <c r="B18" s="479"/>
      <c r="C18" s="479"/>
      <c r="D18" s="479"/>
      <c r="E18" s="479"/>
      <c r="F18" s="480"/>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2"/>
      <c r="AX18" s="481"/>
      <c r="AY18" s="481"/>
      <c r="AZ18" s="481"/>
      <c r="BA18" s="481"/>
    </row>
    <row r="19" spans="1:53" ht="15">
      <c r="A19" s="462" t="s">
        <v>772</v>
      </c>
      <c r="B19" s="483"/>
      <c r="C19" s="483"/>
      <c r="D19" s="483"/>
      <c r="E19" s="484"/>
      <c r="F19" s="485"/>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7"/>
      <c r="AX19" s="488"/>
      <c r="AY19" s="486"/>
      <c r="AZ19" s="486"/>
      <c r="BA19" s="489"/>
    </row>
    <row r="20" spans="1:53" ht="15">
      <c r="A20" s="260" t="s">
        <v>773</v>
      </c>
      <c r="B20" s="391"/>
      <c r="C20" s="391"/>
      <c r="D20" s="391"/>
      <c r="E20" s="490"/>
      <c r="F20" s="491"/>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3"/>
      <c r="AX20" s="494"/>
      <c r="AY20" s="492"/>
      <c r="AZ20" s="492"/>
      <c r="BA20" s="495"/>
    </row>
    <row r="21" spans="1:53" ht="25.5">
      <c r="A21" s="229" t="s">
        <v>774</v>
      </c>
      <c r="B21" s="391"/>
      <c r="C21" s="391"/>
      <c r="D21" s="391"/>
      <c r="E21" s="490"/>
      <c r="F21" s="491"/>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3"/>
      <c r="AX21" s="494"/>
      <c r="AY21" s="492"/>
      <c r="AZ21" s="492"/>
      <c r="BA21" s="495"/>
    </row>
    <row r="22" spans="1:53" ht="26.25">
      <c r="A22" s="109" t="s">
        <v>775</v>
      </c>
      <c r="B22" s="391"/>
      <c r="C22" s="391"/>
      <c r="D22" s="391"/>
      <c r="E22" s="490"/>
      <c r="F22" s="491"/>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3"/>
      <c r="AX22" s="494"/>
      <c r="AY22" s="492"/>
      <c r="AZ22" s="492"/>
      <c r="BA22" s="495"/>
    </row>
    <row r="23" spans="1:53" ht="15.75" customHeight="1">
      <c r="A23" s="451" t="s">
        <v>113</v>
      </c>
      <c r="B23" s="454" t="s">
        <v>776</v>
      </c>
      <c r="C23" s="454"/>
      <c r="D23" s="454"/>
      <c r="E23" s="454"/>
      <c r="F23" s="453" t="s">
        <v>776</v>
      </c>
      <c r="G23" s="453"/>
      <c r="H23" s="453"/>
      <c r="I23" s="453"/>
      <c r="J23" s="454" t="s">
        <v>776</v>
      </c>
      <c r="K23" s="454"/>
      <c r="L23" s="454"/>
      <c r="M23" s="454"/>
      <c r="N23" s="454" t="s">
        <v>776</v>
      </c>
      <c r="O23" s="454"/>
      <c r="P23" s="454"/>
      <c r="Q23" s="454"/>
      <c r="R23" s="454" t="s">
        <v>776</v>
      </c>
      <c r="S23" s="454"/>
      <c r="T23" s="454"/>
      <c r="U23" s="454"/>
      <c r="V23" s="454" t="s">
        <v>776</v>
      </c>
      <c r="W23" s="454"/>
      <c r="X23" s="454"/>
      <c r="Y23" s="454"/>
      <c r="Z23" s="454" t="s">
        <v>776</v>
      </c>
      <c r="AA23" s="454"/>
      <c r="AB23" s="454"/>
      <c r="AC23" s="454"/>
      <c r="AD23" s="454" t="s">
        <v>776</v>
      </c>
      <c r="AE23" s="454"/>
      <c r="AF23" s="454"/>
      <c r="AG23" s="454"/>
      <c r="AH23" s="454" t="s">
        <v>776</v>
      </c>
      <c r="AI23" s="454"/>
      <c r="AJ23" s="454"/>
      <c r="AK23" s="454"/>
      <c r="AL23" s="454" t="s">
        <v>776</v>
      </c>
      <c r="AM23" s="454"/>
      <c r="AN23" s="454"/>
      <c r="AO23" s="454"/>
      <c r="AP23" s="454" t="s">
        <v>776</v>
      </c>
      <c r="AQ23" s="454"/>
      <c r="AR23" s="454"/>
      <c r="AS23" s="454"/>
      <c r="AT23" s="455" t="s">
        <v>776</v>
      </c>
      <c r="AU23" s="455"/>
      <c r="AV23" s="455"/>
      <c r="AW23" s="455"/>
      <c r="AX23" s="454" t="s">
        <v>776</v>
      </c>
      <c r="AY23" s="454"/>
      <c r="AZ23" s="454"/>
      <c r="BA23" s="454"/>
    </row>
    <row r="24" spans="1:53" ht="31.5" customHeight="1">
      <c r="A24" s="451"/>
      <c r="B24" s="454" t="s">
        <v>777</v>
      </c>
      <c r="C24" s="454"/>
      <c r="D24" s="454"/>
      <c r="E24" s="454"/>
      <c r="F24" s="453" t="s">
        <v>777</v>
      </c>
      <c r="G24" s="453"/>
      <c r="H24" s="453"/>
      <c r="I24" s="453"/>
      <c r="J24" s="454" t="s">
        <v>777</v>
      </c>
      <c r="K24" s="454"/>
      <c r="L24" s="454"/>
      <c r="M24" s="454"/>
      <c r="N24" s="454" t="s">
        <v>777</v>
      </c>
      <c r="O24" s="454"/>
      <c r="P24" s="454"/>
      <c r="Q24" s="454"/>
      <c r="R24" s="454" t="s">
        <v>777</v>
      </c>
      <c r="S24" s="454"/>
      <c r="T24" s="454"/>
      <c r="U24" s="454"/>
      <c r="V24" s="454" t="s">
        <v>777</v>
      </c>
      <c r="W24" s="454"/>
      <c r="X24" s="454"/>
      <c r="Y24" s="454"/>
      <c r="Z24" s="454" t="s">
        <v>777</v>
      </c>
      <c r="AA24" s="454"/>
      <c r="AB24" s="454"/>
      <c r="AC24" s="454"/>
      <c r="AD24" s="454" t="s">
        <v>777</v>
      </c>
      <c r="AE24" s="454"/>
      <c r="AF24" s="454"/>
      <c r="AG24" s="454"/>
      <c r="AH24" s="454" t="s">
        <v>777</v>
      </c>
      <c r="AI24" s="454"/>
      <c r="AJ24" s="454"/>
      <c r="AK24" s="454"/>
      <c r="AL24" s="454" t="s">
        <v>777</v>
      </c>
      <c r="AM24" s="454"/>
      <c r="AN24" s="454"/>
      <c r="AO24" s="454"/>
      <c r="AP24" s="454" t="s">
        <v>777</v>
      </c>
      <c r="AQ24" s="454"/>
      <c r="AR24" s="454"/>
      <c r="AS24" s="454"/>
      <c r="AT24" s="455" t="s">
        <v>777</v>
      </c>
      <c r="AU24" s="455"/>
      <c r="AV24" s="455"/>
      <c r="AW24" s="455"/>
      <c r="AX24" s="454" t="s">
        <v>777</v>
      </c>
      <c r="AY24" s="454"/>
      <c r="AZ24" s="454"/>
      <c r="BA24" s="454"/>
    </row>
    <row r="25" spans="1:53" ht="31.5" customHeight="1">
      <c r="A25" s="496"/>
      <c r="B25" s="454" t="s">
        <v>778</v>
      </c>
      <c r="C25" s="454"/>
      <c r="D25" s="454" t="s">
        <v>779</v>
      </c>
      <c r="E25" s="454"/>
      <c r="F25" s="453" t="s">
        <v>778</v>
      </c>
      <c r="G25" s="453"/>
      <c r="H25" s="454" t="s">
        <v>779</v>
      </c>
      <c r="I25" s="454"/>
      <c r="J25" s="454" t="s">
        <v>778</v>
      </c>
      <c r="K25" s="454"/>
      <c r="L25" s="454" t="s">
        <v>779</v>
      </c>
      <c r="M25" s="454"/>
      <c r="N25" s="454" t="s">
        <v>778</v>
      </c>
      <c r="O25" s="454"/>
      <c r="P25" s="454" t="s">
        <v>779</v>
      </c>
      <c r="Q25" s="454"/>
      <c r="R25" s="454" t="s">
        <v>778</v>
      </c>
      <c r="S25" s="454"/>
      <c r="T25" s="454" t="s">
        <v>779</v>
      </c>
      <c r="U25" s="454"/>
      <c r="V25" s="454" t="s">
        <v>778</v>
      </c>
      <c r="W25" s="454"/>
      <c r="X25" s="454" t="s">
        <v>779</v>
      </c>
      <c r="Y25" s="454"/>
      <c r="Z25" s="454" t="s">
        <v>778</v>
      </c>
      <c r="AA25" s="454"/>
      <c r="AB25" s="454" t="s">
        <v>779</v>
      </c>
      <c r="AC25" s="454"/>
      <c r="AD25" s="454" t="s">
        <v>778</v>
      </c>
      <c r="AE25" s="454"/>
      <c r="AF25" s="454" t="s">
        <v>779</v>
      </c>
      <c r="AG25" s="454"/>
      <c r="AH25" s="454" t="s">
        <v>778</v>
      </c>
      <c r="AI25" s="454"/>
      <c r="AJ25" s="454" t="s">
        <v>779</v>
      </c>
      <c r="AK25" s="454"/>
      <c r="AL25" s="454" t="s">
        <v>778</v>
      </c>
      <c r="AM25" s="454"/>
      <c r="AN25" s="454" t="s">
        <v>779</v>
      </c>
      <c r="AO25" s="454"/>
      <c r="AP25" s="454" t="s">
        <v>778</v>
      </c>
      <c r="AQ25" s="454"/>
      <c r="AR25" s="454" t="s">
        <v>779</v>
      </c>
      <c r="AS25" s="454"/>
      <c r="AT25" s="454" t="s">
        <v>778</v>
      </c>
      <c r="AU25" s="454"/>
      <c r="AV25" s="455" t="s">
        <v>779</v>
      </c>
      <c r="AW25" s="455"/>
      <c r="AX25" s="454" t="s">
        <v>778</v>
      </c>
      <c r="AY25" s="454"/>
      <c r="AZ25" s="454" t="s">
        <v>779</v>
      </c>
      <c r="BA25" s="454"/>
    </row>
    <row r="26" spans="1:53" ht="25.5">
      <c r="A26" s="497" t="s">
        <v>780</v>
      </c>
      <c r="B26" s="498"/>
      <c r="C26" s="498"/>
      <c r="D26" s="499"/>
      <c r="E26" s="499"/>
      <c r="F26" s="500"/>
      <c r="G26" s="500"/>
      <c r="H26" s="499"/>
      <c r="I26" s="499"/>
      <c r="J26" s="498"/>
      <c r="K26" s="498"/>
      <c r="L26" s="499"/>
      <c r="M26" s="499"/>
      <c r="N26" s="498"/>
      <c r="O26" s="498"/>
      <c r="P26" s="499"/>
      <c r="Q26" s="499"/>
      <c r="R26" s="498"/>
      <c r="S26" s="498"/>
      <c r="T26" s="499"/>
      <c r="U26" s="499"/>
      <c r="V26" s="498"/>
      <c r="W26" s="498"/>
      <c r="X26" s="499"/>
      <c r="Y26" s="499"/>
      <c r="Z26" s="498"/>
      <c r="AA26" s="498"/>
      <c r="AB26" s="499"/>
      <c r="AC26" s="499"/>
      <c r="AD26" s="498"/>
      <c r="AE26" s="498"/>
      <c r="AF26" s="499"/>
      <c r="AG26" s="499"/>
      <c r="AH26" s="498"/>
      <c r="AI26" s="498"/>
      <c r="AJ26" s="499"/>
      <c r="AK26" s="499"/>
      <c r="AL26" s="498"/>
      <c r="AM26" s="498"/>
      <c r="AN26" s="499"/>
      <c r="AO26" s="499"/>
      <c r="AP26" s="498"/>
      <c r="AQ26" s="498"/>
      <c r="AR26" s="499"/>
      <c r="AS26" s="499"/>
      <c r="AT26" s="498"/>
      <c r="AU26" s="498"/>
      <c r="AV26" s="501"/>
      <c r="AW26" s="501"/>
      <c r="AX26" s="502"/>
      <c r="AY26" s="502"/>
      <c r="AZ26" s="499"/>
      <c r="BA26" s="499"/>
    </row>
    <row r="27" spans="1:53" ht="15">
      <c r="A27" s="229" t="s">
        <v>781</v>
      </c>
      <c r="B27" s="391"/>
      <c r="C27" s="391"/>
      <c r="D27" s="490"/>
      <c r="E27" s="490"/>
      <c r="F27" s="503"/>
      <c r="G27" s="503"/>
      <c r="H27" s="490"/>
      <c r="I27" s="490"/>
      <c r="J27" s="391"/>
      <c r="K27" s="391"/>
      <c r="L27" s="490"/>
      <c r="M27" s="490"/>
      <c r="N27" s="391"/>
      <c r="O27" s="391"/>
      <c r="P27" s="490"/>
      <c r="Q27" s="490"/>
      <c r="R27" s="391"/>
      <c r="S27" s="391"/>
      <c r="T27" s="490"/>
      <c r="U27" s="490"/>
      <c r="V27" s="391"/>
      <c r="W27" s="391"/>
      <c r="X27" s="490"/>
      <c r="Y27" s="490"/>
      <c r="Z27" s="391"/>
      <c r="AA27" s="391"/>
      <c r="AB27" s="490"/>
      <c r="AC27" s="490"/>
      <c r="AD27" s="391"/>
      <c r="AE27" s="391"/>
      <c r="AF27" s="490"/>
      <c r="AG27" s="490"/>
      <c r="AH27" s="391"/>
      <c r="AI27" s="391"/>
      <c r="AJ27" s="490"/>
      <c r="AK27" s="490"/>
      <c r="AL27" s="391"/>
      <c r="AM27" s="391"/>
      <c r="AN27" s="490"/>
      <c r="AO27" s="490"/>
      <c r="AP27" s="391"/>
      <c r="AQ27" s="391"/>
      <c r="AR27" s="490"/>
      <c r="AS27" s="490"/>
      <c r="AT27" s="391"/>
      <c r="AU27" s="391"/>
      <c r="AV27" s="363"/>
      <c r="AW27" s="363"/>
      <c r="AX27" s="260"/>
      <c r="AY27" s="260"/>
      <c r="AZ27" s="490"/>
      <c r="BA27" s="490"/>
    </row>
    <row r="28" spans="1:53" ht="15">
      <c r="A28" s="229" t="s">
        <v>782</v>
      </c>
      <c r="B28" s="391"/>
      <c r="C28" s="391"/>
      <c r="D28" s="490"/>
      <c r="E28" s="490"/>
      <c r="F28" s="503"/>
      <c r="G28" s="503"/>
      <c r="H28" s="490"/>
      <c r="I28" s="490"/>
      <c r="J28" s="391"/>
      <c r="K28" s="391"/>
      <c r="L28" s="490"/>
      <c r="M28" s="490"/>
      <c r="N28" s="391"/>
      <c r="O28" s="391"/>
      <c r="P28" s="490"/>
      <c r="Q28" s="490"/>
      <c r="R28" s="391"/>
      <c r="S28" s="391"/>
      <c r="T28" s="490"/>
      <c r="U28" s="490"/>
      <c r="V28" s="391"/>
      <c r="W28" s="391"/>
      <c r="X28" s="490"/>
      <c r="Y28" s="490"/>
      <c r="Z28" s="391"/>
      <c r="AA28" s="391"/>
      <c r="AB28" s="490"/>
      <c r="AC28" s="490"/>
      <c r="AD28" s="391"/>
      <c r="AE28" s="391"/>
      <c r="AF28" s="490"/>
      <c r="AG28" s="490"/>
      <c r="AH28" s="391"/>
      <c r="AI28" s="391"/>
      <c r="AJ28" s="490"/>
      <c r="AK28" s="490"/>
      <c r="AL28" s="391"/>
      <c r="AM28" s="391"/>
      <c r="AN28" s="490"/>
      <c r="AO28" s="490"/>
      <c r="AP28" s="391"/>
      <c r="AQ28" s="391"/>
      <c r="AR28" s="490"/>
      <c r="AS28" s="490"/>
      <c r="AT28" s="391"/>
      <c r="AU28" s="391"/>
      <c r="AV28" s="363"/>
      <c r="AW28" s="363"/>
      <c r="AX28" s="260"/>
      <c r="AY28" s="260"/>
      <c r="AZ28" s="490"/>
      <c r="BA28" s="490"/>
    </row>
    <row r="29" spans="1:53" ht="76.5">
      <c r="A29" s="229" t="s">
        <v>783</v>
      </c>
      <c r="B29" s="391"/>
      <c r="C29" s="391"/>
      <c r="D29" s="490"/>
      <c r="E29" s="490"/>
      <c r="F29" s="503"/>
      <c r="G29" s="503"/>
      <c r="H29" s="490"/>
      <c r="I29" s="490"/>
      <c r="J29" s="391"/>
      <c r="K29" s="391"/>
      <c r="L29" s="490"/>
      <c r="M29" s="490"/>
      <c r="N29" s="391"/>
      <c r="O29" s="391"/>
      <c r="P29" s="490"/>
      <c r="Q29" s="490"/>
      <c r="R29" s="391"/>
      <c r="S29" s="391"/>
      <c r="T29" s="490"/>
      <c r="U29" s="490"/>
      <c r="V29" s="391"/>
      <c r="W29" s="391"/>
      <c r="X29" s="490"/>
      <c r="Y29" s="490"/>
      <c r="Z29" s="391"/>
      <c r="AA29" s="391"/>
      <c r="AB29" s="490"/>
      <c r="AC29" s="490"/>
      <c r="AD29" s="391"/>
      <c r="AE29" s="391"/>
      <c r="AF29" s="490"/>
      <c r="AG29" s="490"/>
      <c r="AH29" s="391"/>
      <c r="AI29" s="391"/>
      <c r="AJ29" s="490"/>
      <c r="AK29" s="490"/>
      <c r="AL29" s="391"/>
      <c r="AM29" s="391"/>
      <c r="AN29" s="490"/>
      <c r="AO29" s="490"/>
      <c r="AP29" s="391"/>
      <c r="AQ29" s="391"/>
      <c r="AR29" s="490"/>
      <c r="AS29" s="490"/>
      <c r="AT29" s="391"/>
      <c r="AU29" s="391"/>
      <c r="AV29" s="363"/>
      <c r="AW29" s="363"/>
      <c r="AX29" s="260"/>
      <c r="AY29" s="260"/>
      <c r="AZ29" s="490"/>
      <c r="BA29" s="490"/>
    </row>
    <row r="30" spans="1:53" ht="15.75">
      <c r="A30" s="109" t="s">
        <v>784</v>
      </c>
      <c r="B30" s="392"/>
      <c r="C30" s="392"/>
      <c r="D30" s="504"/>
      <c r="E30" s="504"/>
      <c r="F30" s="505"/>
      <c r="G30" s="505"/>
      <c r="H30" s="504"/>
      <c r="I30" s="504"/>
      <c r="J30" s="392"/>
      <c r="K30" s="392"/>
      <c r="L30" s="504"/>
      <c r="M30" s="504"/>
      <c r="N30" s="392"/>
      <c r="O30" s="392"/>
      <c r="P30" s="504"/>
      <c r="Q30" s="504"/>
      <c r="R30" s="392"/>
      <c r="S30" s="392"/>
      <c r="T30" s="504"/>
      <c r="U30" s="504"/>
      <c r="V30" s="392"/>
      <c r="W30" s="392"/>
      <c r="X30" s="504"/>
      <c r="Y30" s="504"/>
      <c r="Z30" s="392"/>
      <c r="AA30" s="392"/>
      <c r="AB30" s="504"/>
      <c r="AC30" s="504"/>
      <c r="AD30" s="392"/>
      <c r="AE30" s="392"/>
      <c r="AF30" s="504"/>
      <c r="AG30" s="504"/>
      <c r="AH30" s="392"/>
      <c r="AI30" s="392"/>
      <c r="AJ30" s="504"/>
      <c r="AK30" s="504"/>
      <c r="AL30" s="392"/>
      <c r="AM30" s="392"/>
      <c r="AN30" s="504"/>
      <c r="AO30" s="504"/>
      <c r="AP30" s="392"/>
      <c r="AQ30" s="392"/>
      <c r="AR30" s="504"/>
      <c r="AS30" s="504"/>
      <c r="AT30" s="392"/>
      <c r="AU30" s="392"/>
      <c r="AV30" s="366"/>
      <c r="AW30" s="366"/>
      <c r="AX30" s="261"/>
      <c r="AY30" s="261"/>
      <c r="AZ30" s="504"/>
      <c r="BA30" s="504"/>
    </row>
  </sheetData>
  <sheetProtection selectLockedCells="1" selectUnlockedCells="1"/>
  <mergeCells count="241">
    <mergeCell ref="A1:D1"/>
    <mergeCell ref="A2:D2"/>
    <mergeCell ref="A3:E3"/>
    <mergeCell ref="A4:E5"/>
    <mergeCell ref="A7:A8"/>
    <mergeCell ref="B7:E7"/>
    <mergeCell ref="F7:I7"/>
    <mergeCell ref="J7:M7"/>
    <mergeCell ref="N7:Q7"/>
    <mergeCell ref="R7:U7"/>
    <mergeCell ref="V7:Y7"/>
    <mergeCell ref="Z7:AC7"/>
    <mergeCell ref="AD7:AG7"/>
    <mergeCell ref="AH7:AK7"/>
    <mergeCell ref="AL7:AO7"/>
    <mergeCell ref="AP7:AS7"/>
    <mergeCell ref="AT7:AW7"/>
    <mergeCell ref="AX7:BA7"/>
    <mergeCell ref="B8:E8"/>
    <mergeCell ref="F8:I8"/>
    <mergeCell ref="J8:M8"/>
    <mergeCell ref="N8:Q8"/>
    <mergeCell ref="R8:U8"/>
    <mergeCell ref="V8:Y8"/>
    <mergeCell ref="Z8:AC8"/>
    <mergeCell ref="AD8:AG8"/>
    <mergeCell ref="AH8:AK8"/>
    <mergeCell ref="AL8:AO8"/>
    <mergeCell ref="AP8:AS8"/>
    <mergeCell ref="AT8:AW8"/>
    <mergeCell ref="AX8:BA8"/>
    <mergeCell ref="A16:A17"/>
    <mergeCell ref="B16:E16"/>
    <mergeCell ref="F16:I16"/>
    <mergeCell ref="J16:M16"/>
    <mergeCell ref="N16:Q16"/>
    <mergeCell ref="R16:U16"/>
    <mergeCell ref="V16:Y16"/>
    <mergeCell ref="Z16:AC16"/>
    <mergeCell ref="AD16:AG16"/>
    <mergeCell ref="AH16:AK16"/>
    <mergeCell ref="AL16:AO16"/>
    <mergeCell ref="AP16:AS16"/>
    <mergeCell ref="AT16:AW16"/>
    <mergeCell ref="AX16:BA16"/>
    <mergeCell ref="B17:E17"/>
    <mergeCell ref="F17:I17"/>
    <mergeCell ref="J17:M17"/>
    <mergeCell ref="N17:Q17"/>
    <mergeCell ref="R17:U17"/>
    <mergeCell ref="V17:Y17"/>
    <mergeCell ref="Z17:AC17"/>
    <mergeCell ref="AD17:AG17"/>
    <mergeCell ref="AH17:AK17"/>
    <mergeCell ref="AL17:AO17"/>
    <mergeCell ref="AP17:AS17"/>
    <mergeCell ref="AT17:AW17"/>
    <mergeCell ref="AX17:BA17"/>
    <mergeCell ref="A23:A24"/>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24:E24"/>
    <mergeCell ref="F24:I24"/>
    <mergeCell ref="J24:M24"/>
    <mergeCell ref="N24:Q24"/>
    <mergeCell ref="R24:U24"/>
    <mergeCell ref="V24:Y24"/>
    <mergeCell ref="Z24:AC24"/>
    <mergeCell ref="AD24:AG24"/>
    <mergeCell ref="AH24:AK24"/>
    <mergeCell ref="AL24:AO24"/>
    <mergeCell ref="AP24:AS24"/>
    <mergeCell ref="AT24:AW24"/>
    <mergeCell ref="AX24:BA24"/>
    <mergeCell ref="B25:C25"/>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26:C26"/>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28:C28"/>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29:C29"/>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s>
  <printOptions/>
  <pageMargins left="0.7" right="0.7" top="0.7875" bottom="0.78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9"/>
  </sheetPr>
  <dimension ref="A1:H51"/>
  <sheetViews>
    <sheetView view="pageBreakPreview" zoomScaleSheetLayoutView="100" workbookViewId="0" topLeftCell="A1">
      <selection activeCell="C20" sqref="C20"/>
    </sheetView>
  </sheetViews>
  <sheetFormatPr defaultColWidth="9.140625" defaultRowHeight="15"/>
  <cols>
    <col min="1" max="1" width="5.8515625" style="0" customWidth="1"/>
    <col min="2" max="2" width="6.00390625" style="0" customWidth="1"/>
    <col min="3" max="3" width="41.140625" style="0" customWidth="1"/>
    <col min="4" max="7" width="16.7109375" style="0" customWidth="1"/>
    <col min="8" max="8" width="11.28125" style="0" customWidth="1"/>
    <col min="9" max="16384" width="8.7109375" style="0" customWidth="1"/>
  </cols>
  <sheetData>
    <row r="1" spans="1:8" ht="15">
      <c r="A1" s="506" t="s">
        <v>38</v>
      </c>
      <c r="B1" s="507"/>
      <c r="C1" s="507" t="s">
        <v>785</v>
      </c>
      <c r="D1" s="507"/>
      <c r="E1" s="507"/>
      <c r="F1" s="507"/>
      <c r="G1" s="507"/>
      <c r="H1" s="115"/>
    </row>
    <row r="2" spans="1:8" ht="15">
      <c r="A2" s="508" t="s">
        <v>39</v>
      </c>
      <c r="B2" s="509"/>
      <c r="C2" s="509"/>
      <c r="D2" s="509"/>
      <c r="E2" s="510"/>
      <c r="F2" s="510"/>
      <c r="G2" s="510"/>
      <c r="H2" s="95"/>
    </row>
    <row r="3" spans="1:8" ht="15.75">
      <c r="A3" s="96"/>
      <c r="B3" s="96"/>
      <c r="C3" s="96"/>
      <c r="D3" s="96"/>
      <c r="E3" s="96"/>
      <c r="F3" s="96"/>
      <c r="G3" s="96"/>
      <c r="H3" s="96"/>
    </row>
    <row r="4" spans="1:8" ht="15" customHeight="1">
      <c r="A4" s="196" t="s">
        <v>786</v>
      </c>
      <c r="B4" s="196"/>
      <c r="C4" s="196"/>
      <c r="D4" s="196"/>
      <c r="E4" s="196"/>
      <c r="F4" s="511"/>
      <c r="G4" s="511"/>
      <c r="H4" s="52" t="s">
        <v>156</v>
      </c>
    </row>
    <row r="5" spans="1:8" ht="21" customHeight="1">
      <c r="A5" s="196"/>
      <c r="B5" s="196"/>
      <c r="C5" s="196"/>
      <c r="D5" s="196"/>
      <c r="E5" s="196"/>
      <c r="F5" s="511"/>
      <c r="G5" s="511"/>
      <c r="H5" s="52"/>
    </row>
    <row r="6" spans="1:8" s="345" customFormat="1" ht="13.5">
      <c r="A6" s="199" t="s">
        <v>114</v>
      </c>
      <c r="B6" s="396"/>
      <c r="C6" s="275"/>
      <c r="D6" s="100">
        <f>Obsah!C4</f>
        <v>42735</v>
      </c>
      <c r="E6" s="100"/>
      <c r="F6" s="100"/>
      <c r="G6" s="100"/>
      <c r="H6" s="512"/>
    </row>
    <row r="7" spans="1:8" s="345" customFormat="1" ht="15.75" customHeight="1">
      <c r="A7" s="513" t="s">
        <v>787</v>
      </c>
      <c r="B7" s="514"/>
      <c r="C7" s="514"/>
      <c r="D7" s="514"/>
      <c r="E7" s="514"/>
      <c r="F7" s="514"/>
      <c r="G7" s="515"/>
      <c r="H7" s="516" t="s">
        <v>788</v>
      </c>
    </row>
    <row r="8" spans="1:8" s="345" customFormat="1" ht="15.75" customHeight="1">
      <c r="A8" s="513"/>
      <c r="B8" s="517"/>
      <c r="C8" s="518"/>
      <c r="D8" s="519" t="s">
        <v>789</v>
      </c>
      <c r="E8" s="519" t="s">
        <v>790</v>
      </c>
      <c r="F8" s="519" t="s">
        <v>791</v>
      </c>
      <c r="G8" s="520" t="s">
        <v>792</v>
      </c>
      <c r="H8" s="516"/>
    </row>
    <row r="9" spans="1:8" s="345" customFormat="1" ht="15.75" customHeight="1">
      <c r="A9" s="521"/>
      <c r="B9" s="522"/>
      <c r="C9" s="523"/>
      <c r="D9" s="519"/>
      <c r="E9" s="519"/>
      <c r="F9" s="519"/>
      <c r="G9" s="520"/>
      <c r="H9" s="516"/>
    </row>
    <row r="10" spans="1:8" s="345" customFormat="1" ht="15.75" customHeight="1">
      <c r="A10" s="521"/>
      <c r="B10" s="522"/>
      <c r="C10" s="524"/>
      <c r="D10" s="519"/>
      <c r="E10" s="519"/>
      <c r="F10" s="519"/>
      <c r="G10" s="520"/>
      <c r="H10" s="516"/>
    </row>
    <row r="11" spans="1:8" s="345" customFormat="1" ht="12.75">
      <c r="A11" s="521"/>
      <c r="B11" s="522"/>
      <c r="C11" s="523"/>
      <c r="D11" s="525" t="s">
        <v>793</v>
      </c>
      <c r="E11" s="525" t="s">
        <v>794</v>
      </c>
      <c r="F11" s="525" t="s">
        <v>795</v>
      </c>
      <c r="G11" s="526" t="s">
        <v>796</v>
      </c>
      <c r="H11" s="516"/>
    </row>
    <row r="12" spans="1:8" s="345" customFormat="1" ht="12.75">
      <c r="A12" s="521"/>
      <c r="B12" s="527" t="s">
        <v>793</v>
      </c>
      <c r="C12" s="528" t="s">
        <v>797</v>
      </c>
      <c r="D12" s="529"/>
      <c r="E12" s="530"/>
      <c r="F12" s="529">
        <v>80456304.90400001</v>
      </c>
      <c r="G12" s="530"/>
      <c r="H12" s="516"/>
    </row>
    <row r="13" spans="1:8" s="345" customFormat="1" ht="12.75">
      <c r="A13" s="521"/>
      <c r="B13" s="531" t="s">
        <v>798</v>
      </c>
      <c r="C13" s="532" t="s">
        <v>799</v>
      </c>
      <c r="D13" s="529"/>
      <c r="E13" s="529"/>
      <c r="F13" s="529">
        <v>100.101</v>
      </c>
      <c r="G13" s="533"/>
      <c r="H13" s="516"/>
    </row>
    <row r="14" spans="1:8" s="345" customFormat="1" ht="12.75">
      <c r="A14" s="521"/>
      <c r="B14" s="531" t="s">
        <v>794</v>
      </c>
      <c r="C14" s="534" t="s">
        <v>800</v>
      </c>
      <c r="D14" s="529"/>
      <c r="E14" s="529"/>
      <c r="F14" s="529">
        <v>4996478.165</v>
      </c>
      <c r="G14" s="533"/>
      <c r="H14" s="516"/>
    </row>
    <row r="15" spans="1:8" s="345" customFormat="1" ht="12.75">
      <c r="A15" s="521"/>
      <c r="B15" s="531" t="s">
        <v>801</v>
      </c>
      <c r="C15" s="534" t="s">
        <v>802</v>
      </c>
      <c r="D15" s="529"/>
      <c r="E15" s="530"/>
      <c r="F15" s="529">
        <v>1960823.599</v>
      </c>
      <c r="G15" s="530"/>
      <c r="H15" s="516"/>
    </row>
    <row r="16" spans="1:8" s="345" customFormat="1" ht="12.75">
      <c r="A16" s="521"/>
      <c r="B16" s="535"/>
      <c r="C16" s="536"/>
      <c r="D16" s="537"/>
      <c r="E16" s="537"/>
      <c r="F16" s="538"/>
      <c r="G16" s="539"/>
      <c r="H16" s="516"/>
    </row>
    <row r="17" spans="1:8" s="345" customFormat="1" ht="12.75">
      <c r="A17" s="521"/>
      <c r="B17" s="540"/>
      <c r="C17" s="541"/>
      <c r="D17" s="538"/>
      <c r="E17" s="538"/>
      <c r="F17" s="538"/>
      <c r="G17" s="539"/>
      <c r="H17" s="516"/>
    </row>
    <row r="18" spans="1:8" s="345" customFormat="1" ht="15" customHeight="1">
      <c r="A18" s="513" t="s">
        <v>803</v>
      </c>
      <c r="B18" s="542"/>
      <c r="C18" s="542"/>
      <c r="D18" s="542"/>
      <c r="E18" s="542"/>
      <c r="F18" s="542"/>
      <c r="G18" s="543"/>
      <c r="H18" s="516"/>
    </row>
    <row r="19" spans="1:8" s="345" customFormat="1" ht="34.5" customHeight="1">
      <c r="A19" s="521"/>
      <c r="B19" s="544"/>
      <c r="C19" s="545"/>
      <c r="D19" s="519" t="s">
        <v>804</v>
      </c>
      <c r="E19" s="519" t="s">
        <v>805</v>
      </c>
      <c r="F19" s="546"/>
      <c r="G19" s="547"/>
      <c r="H19" s="516"/>
    </row>
    <row r="20" spans="1:8" s="345" customFormat="1" ht="30" customHeight="1">
      <c r="A20" s="521"/>
      <c r="B20" s="548"/>
      <c r="C20" s="549"/>
      <c r="D20" s="519"/>
      <c r="E20" s="519"/>
      <c r="F20" s="550"/>
      <c r="G20" s="547"/>
      <c r="H20" s="516"/>
    </row>
    <row r="21" spans="1:8" s="345" customFormat="1" ht="50.25" customHeight="1">
      <c r="A21" s="521"/>
      <c r="B21" s="551"/>
      <c r="C21" s="552"/>
      <c r="D21" s="519"/>
      <c r="E21" s="519"/>
      <c r="F21" s="550"/>
      <c r="G21" s="547"/>
      <c r="H21" s="516"/>
    </row>
    <row r="22" spans="1:8" s="345" customFormat="1" ht="12.75">
      <c r="A22" s="521"/>
      <c r="B22" s="551"/>
      <c r="C22" s="552"/>
      <c r="D22" s="525" t="s">
        <v>793</v>
      </c>
      <c r="E22" s="525" t="s">
        <v>794</v>
      </c>
      <c r="F22" s="550"/>
      <c r="G22" s="547"/>
      <c r="H22" s="516"/>
    </row>
    <row r="23" spans="1:8" s="345" customFormat="1" ht="25.5">
      <c r="A23" s="521"/>
      <c r="B23" s="527" t="s">
        <v>806</v>
      </c>
      <c r="C23" s="553" t="s">
        <v>807</v>
      </c>
      <c r="D23" s="529"/>
      <c r="E23" s="529"/>
      <c r="F23" s="550"/>
      <c r="G23" s="547"/>
      <c r="H23" s="516"/>
    </row>
    <row r="24" spans="1:8" s="345" customFormat="1" ht="12.75">
      <c r="A24" s="521"/>
      <c r="B24" s="531" t="s">
        <v>808</v>
      </c>
      <c r="C24" s="554" t="s">
        <v>799</v>
      </c>
      <c r="D24" s="529"/>
      <c r="E24" s="529"/>
      <c r="F24" s="550"/>
      <c r="G24" s="547"/>
      <c r="H24" s="516"/>
    </row>
    <row r="25" spans="1:8" s="345" customFormat="1" ht="12.75">
      <c r="A25" s="521"/>
      <c r="B25" s="531" t="s">
        <v>809</v>
      </c>
      <c r="C25" s="555" t="s">
        <v>800</v>
      </c>
      <c r="D25" s="529"/>
      <c r="E25" s="529"/>
      <c r="F25" s="550"/>
      <c r="G25" s="547"/>
      <c r="H25" s="516"/>
    </row>
    <row r="26" spans="1:8" s="345" customFormat="1" ht="12.75">
      <c r="A26" s="556"/>
      <c r="B26" s="531" t="s">
        <v>810</v>
      </c>
      <c r="C26" s="554" t="s">
        <v>811</v>
      </c>
      <c r="D26" s="557"/>
      <c r="E26" s="557"/>
      <c r="F26" s="550"/>
      <c r="G26" s="547"/>
      <c r="H26" s="516"/>
    </row>
    <row r="27" spans="1:8" s="345" customFormat="1" ht="38.25">
      <c r="A27" s="521"/>
      <c r="B27" s="527" t="s">
        <v>812</v>
      </c>
      <c r="C27" s="558" t="s">
        <v>813</v>
      </c>
      <c r="D27" s="557"/>
      <c r="E27" s="557"/>
      <c r="F27" s="550"/>
      <c r="G27" s="547"/>
      <c r="H27" s="516"/>
    </row>
    <row r="28" spans="1:8" s="345" customFormat="1" ht="12.75">
      <c r="A28" s="521"/>
      <c r="B28" s="535"/>
      <c r="C28" s="536"/>
      <c r="D28" s="537"/>
      <c r="E28" s="537"/>
      <c r="F28" s="538"/>
      <c r="G28" s="539"/>
      <c r="H28" s="516"/>
    </row>
    <row r="29" spans="1:8" s="345" customFormat="1" ht="12.75">
      <c r="A29" s="521"/>
      <c r="B29" s="540"/>
      <c r="C29" s="541"/>
      <c r="D29" s="538"/>
      <c r="E29" s="538"/>
      <c r="F29" s="538"/>
      <c r="G29" s="539"/>
      <c r="H29" s="516"/>
    </row>
    <row r="30" spans="1:8" s="345" customFormat="1" ht="12.75">
      <c r="A30" s="513" t="s">
        <v>814</v>
      </c>
      <c r="B30" s="559"/>
      <c r="C30" s="560"/>
      <c r="D30" s="561"/>
      <c r="E30" s="562"/>
      <c r="F30" s="562"/>
      <c r="G30" s="547"/>
      <c r="H30" s="516"/>
    </row>
    <row r="31" spans="1:8" s="345" customFormat="1" ht="165.75" customHeight="1">
      <c r="A31" s="521"/>
      <c r="B31" s="563"/>
      <c r="C31" s="564"/>
      <c r="D31" s="565" t="s">
        <v>815</v>
      </c>
      <c r="E31" s="565" t="s">
        <v>816</v>
      </c>
      <c r="F31" s="550"/>
      <c r="G31" s="547"/>
      <c r="H31" s="516"/>
    </row>
    <row r="32" spans="1:8" s="345" customFormat="1" ht="3.75" customHeight="1">
      <c r="A32" s="521"/>
      <c r="B32" s="566"/>
      <c r="C32" s="567"/>
      <c r="D32" s="568"/>
      <c r="E32" s="568"/>
      <c r="F32" s="550"/>
      <c r="G32" s="547"/>
      <c r="H32" s="516"/>
    </row>
    <row r="33" spans="1:8" s="345" customFormat="1" ht="12.75">
      <c r="A33" s="521"/>
      <c r="B33" s="566"/>
      <c r="C33" s="569"/>
      <c r="D33" s="570" t="s">
        <v>793</v>
      </c>
      <c r="E33" s="570" t="s">
        <v>798</v>
      </c>
      <c r="F33" s="550"/>
      <c r="G33" s="547"/>
      <c r="H33" s="516"/>
    </row>
    <row r="34" spans="1:8" s="345" customFormat="1" ht="25.5">
      <c r="A34" s="521"/>
      <c r="B34" s="571" t="s">
        <v>793</v>
      </c>
      <c r="C34" s="572" t="s">
        <v>817</v>
      </c>
      <c r="D34" s="573"/>
      <c r="E34" s="573"/>
      <c r="F34" s="550"/>
      <c r="G34" s="547"/>
      <c r="H34" s="516"/>
    </row>
    <row r="35" spans="1:8" s="345" customFormat="1" ht="12.75">
      <c r="A35" s="574"/>
      <c r="B35" s="575"/>
      <c r="C35" s="576"/>
      <c r="D35" s="567"/>
      <c r="E35" s="567"/>
      <c r="F35" s="567"/>
      <c r="G35" s="547"/>
      <c r="H35" s="516"/>
    </row>
    <row r="36" spans="1:8" s="345" customFormat="1" ht="12.75">
      <c r="A36" s="574"/>
      <c r="B36" s="567"/>
      <c r="C36" s="576"/>
      <c r="D36" s="577"/>
      <c r="E36" s="578"/>
      <c r="F36" s="567"/>
      <c r="G36" s="579"/>
      <c r="H36" s="516"/>
    </row>
    <row r="37" spans="1:8" s="345" customFormat="1" ht="12.75">
      <c r="A37" s="580"/>
      <c r="B37" s="567"/>
      <c r="C37" s="576"/>
      <c r="D37" s="530"/>
      <c r="E37" s="581" t="s">
        <v>818</v>
      </c>
      <c r="F37" s="567"/>
      <c r="G37" s="579"/>
      <c r="H37" s="516"/>
    </row>
    <row r="38" spans="1:8" s="345" customFormat="1" ht="12.75">
      <c r="A38" s="580"/>
      <c r="B38" s="567"/>
      <c r="C38" s="576"/>
      <c r="D38" s="567"/>
      <c r="E38" s="164"/>
      <c r="F38" s="567"/>
      <c r="G38" s="579"/>
      <c r="H38" s="516"/>
    </row>
    <row r="39" spans="1:8" s="345" customFormat="1" ht="12.75">
      <c r="A39" s="580"/>
      <c r="B39" s="550"/>
      <c r="C39" s="550"/>
      <c r="D39" s="550"/>
      <c r="E39" s="550"/>
      <c r="F39" s="550"/>
      <c r="G39" s="547"/>
      <c r="H39" s="516"/>
    </row>
    <row r="40" spans="1:8" s="345" customFormat="1" ht="12.75">
      <c r="A40" s="513" t="s">
        <v>819</v>
      </c>
      <c r="B40" s="550"/>
      <c r="C40" s="550"/>
      <c r="D40" s="562"/>
      <c r="E40" s="561"/>
      <c r="F40" s="561"/>
      <c r="G40" s="547"/>
      <c r="H40" s="516"/>
    </row>
    <row r="41" spans="1:8" s="345" customFormat="1" ht="12.75">
      <c r="A41" s="580"/>
      <c r="B41" s="582"/>
      <c r="C41" s="583"/>
      <c r="D41" s="583"/>
      <c r="E41" s="583"/>
      <c r="F41" s="584"/>
      <c r="G41" s="547"/>
      <c r="H41" s="516"/>
    </row>
    <row r="42" spans="1:8" s="345" customFormat="1" ht="12.75">
      <c r="A42" s="580"/>
      <c r="B42" s="551"/>
      <c r="C42" s="550"/>
      <c r="D42" s="550"/>
      <c r="E42" s="550"/>
      <c r="F42" s="524"/>
      <c r="G42" s="547"/>
      <c r="H42" s="516"/>
    </row>
    <row r="43" spans="1:8" s="345" customFormat="1" ht="12.75">
      <c r="A43" s="580"/>
      <c r="B43" s="551"/>
      <c r="C43" s="550"/>
      <c r="D43" s="550"/>
      <c r="E43" s="550"/>
      <c r="F43" s="524"/>
      <c r="G43" s="547"/>
      <c r="H43" s="516"/>
    </row>
    <row r="44" spans="1:8" s="345" customFormat="1" ht="12.75">
      <c r="A44" s="580"/>
      <c r="B44" s="551"/>
      <c r="C44" s="550"/>
      <c r="D44" s="550"/>
      <c r="E44" s="550"/>
      <c r="F44" s="524"/>
      <c r="G44" s="547"/>
      <c r="H44" s="516"/>
    </row>
    <row r="45" spans="1:8" s="345" customFormat="1" ht="12.75">
      <c r="A45" s="580"/>
      <c r="B45" s="551"/>
      <c r="C45" s="550"/>
      <c r="D45" s="538"/>
      <c r="E45" s="538"/>
      <c r="F45" s="585"/>
      <c r="G45" s="547"/>
      <c r="H45" s="516"/>
    </row>
    <row r="46" spans="1:8" s="345" customFormat="1" ht="12.75">
      <c r="A46" s="580"/>
      <c r="B46" s="551"/>
      <c r="C46" s="550"/>
      <c r="D46" s="561"/>
      <c r="E46" s="561"/>
      <c r="F46" s="586"/>
      <c r="G46" s="547"/>
      <c r="H46" s="516"/>
    </row>
    <row r="47" spans="1:8" s="345" customFormat="1" ht="12.75">
      <c r="A47" s="580"/>
      <c r="B47" s="551"/>
      <c r="C47" s="550"/>
      <c r="D47" s="550"/>
      <c r="E47" s="550"/>
      <c r="F47" s="524"/>
      <c r="G47" s="547"/>
      <c r="H47" s="516"/>
    </row>
    <row r="48" spans="1:8" s="345" customFormat="1" ht="12.75">
      <c r="A48" s="580"/>
      <c r="B48" s="551"/>
      <c r="C48" s="550"/>
      <c r="D48" s="550"/>
      <c r="E48" s="550"/>
      <c r="F48" s="524"/>
      <c r="G48" s="547"/>
      <c r="H48" s="516"/>
    </row>
    <row r="49" spans="1:8" s="345" customFormat="1" ht="12.75">
      <c r="A49" s="580"/>
      <c r="B49" s="551"/>
      <c r="C49" s="567"/>
      <c r="D49" s="567"/>
      <c r="E49" s="550"/>
      <c r="F49" s="524"/>
      <c r="G49" s="547"/>
      <c r="H49" s="516"/>
    </row>
    <row r="50" spans="1:8" s="345" customFormat="1" ht="12.75">
      <c r="A50" s="580"/>
      <c r="B50" s="587"/>
      <c r="C50" s="588"/>
      <c r="D50" s="588"/>
      <c r="E50" s="588"/>
      <c r="F50" s="589"/>
      <c r="G50" s="547"/>
      <c r="H50" s="516"/>
    </row>
    <row r="51" spans="1:8" s="345" customFormat="1" ht="13.5">
      <c r="A51" s="590"/>
      <c r="B51" s="591"/>
      <c r="C51" s="591"/>
      <c r="D51" s="591"/>
      <c r="E51" s="591"/>
      <c r="F51" s="591"/>
      <c r="G51" s="592"/>
      <c r="H51" s="516"/>
    </row>
    <row r="52" ht="12.75"/>
  </sheetData>
  <sheetProtection selectLockedCells="1" selectUnlockedCells="1"/>
  <mergeCells count="12">
    <mergeCell ref="A3:H3"/>
    <mergeCell ref="A4:E5"/>
    <mergeCell ref="F4:G5"/>
    <mergeCell ref="H4:H5"/>
    <mergeCell ref="D6:G6"/>
    <mergeCell ref="H7:H51"/>
    <mergeCell ref="D8:D10"/>
    <mergeCell ref="E8:E10"/>
    <mergeCell ref="F8:F10"/>
    <mergeCell ref="G8:G10"/>
    <mergeCell ref="D19:D21"/>
    <mergeCell ref="E19:E21"/>
  </mergeCells>
  <conditionalFormatting sqref="D40 D36 D45:F45 G28:G29 D19:E19 D22:E34 F23:F30 D12:G17">
    <cfRule type="cellIs" priority="1" dxfId="0" operator="lessThan" stopIfTrue="1">
      <formula>0</formula>
    </cfRule>
  </conditionalFormatting>
  <conditionalFormatting sqref="D37">
    <cfRule type="cellIs" priority="2" dxfId="0" operator="lessThan" stopIfTrue="1">
      <formula>0</formula>
    </cfRule>
  </conditionalFormatting>
  <hyperlinks>
    <hyperlink ref="C1" r:id="rId1" display="Obecné pokyny ke zveřejňování údajů o zatížených a nezatížených aktivech (EBA/GL/2014/03)"/>
  </hyperlinks>
  <printOptions/>
  <pageMargins left="0.7" right="0.7" top="0.7875" bottom="0.78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G96"/>
  <sheetViews>
    <sheetView view="pageBreakPreview" zoomScaleSheetLayoutView="100" workbookViewId="0" topLeftCell="A1">
      <selection activeCell="C6" sqref="C6"/>
    </sheetView>
  </sheetViews>
  <sheetFormatPr defaultColWidth="9.140625" defaultRowHeight="15"/>
  <cols>
    <col min="1" max="1" width="13.140625" style="0" customWidth="1"/>
    <col min="2" max="2" width="12.28125" style="0" customWidth="1"/>
    <col min="3" max="3" width="51.00390625" style="0" customWidth="1"/>
    <col min="4" max="4" width="42.421875" style="0" customWidth="1"/>
    <col min="5" max="5" width="11.8515625" style="0" customWidth="1"/>
    <col min="6" max="16384" width="8.7109375" style="0" customWidth="1"/>
  </cols>
  <sheetData>
    <row r="1" spans="1:6" ht="15">
      <c r="A1" s="114" t="s">
        <v>40</v>
      </c>
      <c r="B1" s="114"/>
      <c r="C1" s="114"/>
      <c r="D1" s="593"/>
      <c r="E1" s="115"/>
      <c r="F1" s="46"/>
    </row>
    <row r="2" spans="1:6" ht="15">
      <c r="A2" s="94" t="s">
        <v>41</v>
      </c>
      <c r="B2" s="94"/>
      <c r="C2" s="94"/>
      <c r="D2" s="594"/>
      <c r="E2" s="95"/>
      <c r="F2" s="46"/>
    </row>
    <row r="3" spans="1:5" ht="15.75">
      <c r="A3" s="96"/>
      <c r="B3" s="96"/>
      <c r="C3" s="96"/>
      <c r="D3" s="96"/>
      <c r="E3" s="96"/>
    </row>
    <row r="4" spans="1:7" ht="15" customHeight="1">
      <c r="A4" s="51" t="s">
        <v>41</v>
      </c>
      <c r="B4" s="51"/>
      <c r="C4" s="51"/>
      <c r="D4" s="51"/>
      <c r="E4" s="98" t="s">
        <v>156</v>
      </c>
      <c r="F4" s="345"/>
      <c r="G4" s="345"/>
    </row>
    <row r="5" spans="1:7" ht="21" customHeight="1">
      <c r="A5" s="51"/>
      <c r="B5" s="51"/>
      <c r="C5" s="51"/>
      <c r="D5" s="51"/>
      <c r="E5" s="98"/>
      <c r="F5" s="345"/>
      <c r="G5" s="345"/>
    </row>
    <row r="6" spans="1:7" ht="15.75">
      <c r="A6" s="199" t="s">
        <v>114</v>
      </c>
      <c r="B6" s="396"/>
      <c r="C6" s="450">
        <f>Obsah!C4</f>
        <v>42735</v>
      </c>
      <c r="D6" s="101"/>
      <c r="E6" s="116"/>
      <c r="F6" s="345"/>
      <c r="G6" s="345"/>
    </row>
    <row r="7" spans="1:7" ht="30" customHeight="1">
      <c r="A7" s="595" t="s">
        <v>820</v>
      </c>
      <c r="B7" s="389" t="s">
        <v>640</v>
      </c>
      <c r="C7" s="596" t="s">
        <v>821</v>
      </c>
      <c r="D7" s="597"/>
      <c r="E7" s="59" t="s">
        <v>822</v>
      </c>
      <c r="F7" s="345"/>
      <c r="G7" s="345"/>
    </row>
    <row r="8" spans="1:7" ht="30" customHeight="1">
      <c r="A8" s="595"/>
      <c r="B8" s="389"/>
      <c r="C8" s="180" t="s">
        <v>823</v>
      </c>
      <c r="D8" s="598"/>
      <c r="E8" s="59"/>
      <c r="F8" s="345"/>
      <c r="G8" s="345"/>
    </row>
    <row r="9" spans="1:7" ht="45" customHeight="1">
      <c r="A9" s="595"/>
      <c r="B9" s="389"/>
      <c r="C9" s="180" t="s">
        <v>824</v>
      </c>
      <c r="D9" s="598"/>
      <c r="E9" s="59"/>
      <c r="F9" s="345"/>
      <c r="G9" s="345"/>
    </row>
    <row r="10" spans="1:7" ht="76.5">
      <c r="A10" s="595"/>
      <c r="B10" s="389"/>
      <c r="C10" s="180" t="s">
        <v>825</v>
      </c>
      <c r="D10" s="598"/>
      <c r="E10" s="59"/>
      <c r="F10" s="345"/>
      <c r="G10" s="345"/>
    </row>
    <row r="11" spans="1:7" ht="60" customHeight="1">
      <c r="A11" s="595"/>
      <c r="B11" s="389"/>
      <c r="C11" s="285" t="s">
        <v>826</v>
      </c>
      <c r="D11" s="599"/>
      <c r="E11" s="59"/>
      <c r="F11" s="345"/>
      <c r="G11" s="345"/>
    </row>
    <row r="12" spans="1:7" ht="30" customHeight="1">
      <c r="A12" s="595"/>
      <c r="B12" s="389" t="s">
        <v>642</v>
      </c>
      <c r="C12" s="596" t="s">
        <v>821</v>
      </c>
      <c r="D12" s="597"/>
      <c r="E12" s="59" t="s">
        <v>822</v>
      </c>
      <c r="F12" s="345"/>
      <c r="G12" s="345"/>
    </row>
    <row r="13" spans="1:7" ht="30" customHeight="1">
      <c r="A13" s="595"/>
      <c r="B13" s="389"/>
      <c r="C13" s="180" t="s">
        <v>823</v>
      </c>
      <c r="D13" s="598"/>
      <c r="E13" s="59"/>
      <c r="F13" s="345"/>
      <c r="G13" s="345"/>
    </row>
    <row r="14" spans="1:7" ht="38.25">
      <c r="A14" s="595"/>
      <c r="B14" s="389"/>
      <c r="C14" s="180" t="s">
        <v>824</v>
      </c>
      <c r="D14" s="598"/>
      <c r="E14" s="59"/>
      <c r="F14" s="345"/>
      <c r="G14" s="345"/>
    </row>
    <row r="15" spans="1:7" ht="76.5">
      <c r="A15" s="595"/>
      <c r="B15" s="389"/>
      <c r="C15" s="180" t="s">
        <v>825</v>
      </c>
      <c r="D15" s="598"/>
      <c r="E15" s="59"/>
      <c r="F15" s="345"/>
      <c r="G15" s="345"/>
    </row>
    <row r="16" spans="1:7" ht="60" customHeight="1">
      <c r="A16" s="595"/>
      <c r="B16" s="389"/>
      <c r="C16" s="285" t="s">
        <v>827</v>
      </c>
      <c r="D16" s="599"/>
      <c r="E16" s="59"/>
      <c r="F16" s="345"/>
      <c r="G16" s="345"/>
    </row>
    <row r="17" spans="1:7" ht="25.5" customHeight="1">
      <c r="A17" s="595"/>
      <c r="B17" s="389" t="s">
        <v>643</v>
      </c>
      <c r="C17" s="596" t="s">
        <v>821</v>
      </c>
      <c r="D17" s="597"/>
      <c r="E17" s="59" t="s">
        <v>822</v>
      </c>
      <c r="F17" s="345"/>
      <c r="G17" s="345"/>
    </row>
    <row r="18" spans="1:7" ht="38.25">
      <c r="A18" s="595"/>
      <c r="B18" s="389"/>
      <c r="C18" s="180" t="s">
        <v>823</v>
      </c>
      <c r="D18" s="598"/>
      <c r="E18" s="59"/>
      <c r="F18" s="345"/>
      <c r="G18" s="345"/>
    </row>
    <row r="19" spans="1:7" ht="38.25">
      <c r="A19" s="595"/>
      <c r="B19" s="389"/>
      <c r="C19" s="180" t="s">
        <v>824</v>
      </c>
      <c r="D19" s="598"/>
      <c r="E19" s="59"/>
      <c r="F19" s="345"/>
      <c r="G19" s="345"/>
    </row>
    <row r="20" spans="1:7" ht="76.5">
      <c r="A20" s="595"/>
      <c r="B20" s="389"/>
      <c r="C20" s="180" t="s">
        <v>825</v>
      </c>
      <c r="D20" s="598"/>
      <c r="E20" s="59"/>
      <c r="F20" s="345"/>
      <c r="G20" s="345"/>
    </row>
    <row r="21" spans="1:7" ht="51.75">
      <c r="A21" s="595"/>
      <c r="B21" s="389"/>
      <c r="C21" s="285" t="s">
        <v>826</v>
      </c>
      <c r="D21" s="599"/>
      <c r="E21" s="59"/>
      <c r="F21" s="345"/>
      <c r="G21" s="345"/>
    </row>
    <row r="22" spans="1:7" ht="30" customHeight="1">
      <c r="A22" s="595"/>
      <c r="B22" s="389" t="s">
        <v>644</v>
      </c>
      <c r="C22" s="596" t="s">
        <v>821</v>
      </c>
      <c r="D22" s="597"/>
      <c r="E22" s="59" t="s">
        <v>822</v>
      </c>
      <c r="F22" s="345"/>
      <c r="G22" s="345"/>
    </row>
    <row r="23" spans="1:7" ht="30" customHeight="1">
      <c r="A23" s="595"/>
      <c r="B23" s="389"/>
      <c r="C23" s="180" t="s">
        <v>823</v>
      </c>
      <c r="D23" s="598"/>
      <c r="E23" s="59"/>
      <c r="F23" s="345"/>
      <c r="G23" s="345"/>
    </row>
    <row r="24" spans="1:7" ht="38.25">
      <c r="A24" s="595"/>
      <c r="B24" s="389"/>
      <c r="C24" s="180" t="s">
        <v>824</v>
      </c>
      <c r="D24" s="598"/>
      <c r="E24" s="59"/>
      <c r="F24" s="345"/>
      <c r="G24" s="345"/>
    </row>
    <row r="25" spans="1:7" ht="76.5">
      <c r="A25" s="595"/>
      <c r="B25" s="389"/>
      <c r="C25" s="180" t="s">
        <v>825</v>
      </c>
      <c r="D25" s="598"/>
      <c r="E25" s="59"/>
      <c r="F25" s="345"/>
      <c r="G25" s="345"/>
    </row>
    <row r="26" spans="1:7" ht="51.75">
      <c r="A26" s="595"/>
      <c r="B26" s="389"/>
      <c r="C26" s="285" t="s">
        <v>826</v>
      </c>
      <c r="D26" s="599"/>
      <c r="E26" s="59"/>
      <c r="F26" s="345"/>
      <c r="G26" s="345"/>
    </row>
    <row r="27" spans="1:7" ht="30" customHeight="1">
      <c r="A27" s="595"/>
      <c r="B27" s="389" t="s">
        <v>645</v>
      </c>
      <c r="C27" s="596" t="s">
        <v>821</v>
      </c>
      <c r="D27" s="597"/>
      <c r="E27" s="59" t="s">
        <v>822</v>
      </c>
      <c r="F27" s="345"/>
      <c r="G27" s="345"/>
    </row>
    <row r="28" spans="1:7" ht="30" customHeight="1">
      <c r="A28" s="595"/>
      <c r="B28" s="389"/>
      <c r="C28" s="180" t="s">
        <v>823</v>
      </c>
      <c r="D28" s="598"/>
      <c r="E28" s="59"/>
      <c r="F28" s="345"/>
      <c r="G28" s="345"/>
    </row>
    <row r="29" spans="1:7" ht="38.25">
      <c r="A29" s="595"/>
      <c r="B29" s="389"/>
      <c r="C29" s="180" t="s">
        <v>824</v>
      </c>
      <c r="D29" s="598"/>
      <c r="E29" s="59"/>
      <c r="F29" s="345"/>
      <c r="G29" s="345"/>
    </row>
    <row r="30" spans="1:7" ht="76.5">
      <c r="A30" s="595"/>
      <c r="B30" s="389"/>
      <c r="C30" s="180" t="s">
        <v>825</v>
      </c>
      <c r="D30" s="598"/>
      <c r="E30" s="59"/>
      <c r="F30" s="345"/>
      <c r="G30" s="345"/>
    </row>
    <row r="31" spans="1:7" ht="51.75">
      <c r="A31" s="595"/>
      <c r="B31" s="389"/>
      <c r="C31" s="285" t="s">
        <v>826</v>
      </c>
      <c r="D31" s="599"/>
      <c r="E31" s="59"/>
      <c r="F31" s="345"/>
      <c r="G31" s="345"/>
    </row>
    <row r="32" spans="1:7" ht="30" customHeight="1">
      <c r="A32" s="595"/>
      <c r="B32" s="389" t="s">
        <v>646</v>
      </c>
      <c r="C32" s="596" t="s">
        <v>821</v>
      </c>
      <c r="D32" s="597"/>
      <c r="E32" s="59" t="s">
        <v>822</v>
      </c>
      <c r="F32" s="345"/>
      <c r="G32" s="345"/>
    </row>
    <row r="33" spans="1:7" ht="30" customHeight="1">
      <c r="A33" s="595"/>
      <c r="B33" s="389"/>
      <c r="C33" s="180" t="s">
        <v>823</v>
      </c>
      <c r="D33" s="598"/>
      <c r="E33" s="59"/>
      <c r="F33" s="345"/>
      <c r="G33" s="345"/>
    </row>
    <row r="34" spans="1:7" ht="38.25">
      <c r="A34" s="595"/>
      <c r="B34" s="389"/>
      <c r="C34" s="180" t="s">
        <v>824</v>
      </c>
      <c r="D34" s="598"/>
      <c r="E34" s="59"/>
      <c r="F34" s="345"/>
      <c r="G34" s="345"/>
    </row>
    <row r="35" spans="1:7" ht="76.5">
      <c r="A35" s="595"/>
      <c r="B35" s="389"/>
      <c r="C35" s="180" t="s">
        <v>825</v>
      </c>
      <c r="D35" s="598"/>
      <c r="E35" s="59"/>
      <c r="F35" s="345"/>
      <c r="G35" s="345"/>
    </row>
    <row r="36" spans="1:7" ht="51.75">
      <c r="A36" s="595"/>
      <c r="B36" s="389"/>
      <c r="C36" s="285" t="s">
        <v>827</v>
      </c>
      <c r="D36" s="599"/>
      <c r="E36" s="59"/>
      <c r="F36" s="345"/>
      <c r="G36" s="345"/>
    </row>
    <row r="37" spans="1:7" ht="30" customHeight="1">
      <c r="A37" s="600" t="s">
        <v>820</v>
      </c>
      <c r="B37" s="389" t="s">
        <v>647</v>
      </c>
      <c r="C37" s="596" t="s">
        <v>821</v>
      </c>
      <c r="D37" s="597"/>
      <c r="E37" s="59" t="s">
        <v>822</v>
      </c>
      <c r="F37" s="345"/>
      <c r="G37" s="345"/>
    </row>
    <row r="38" spans="1:7" ht="30" customHeight="1">
      <c r="A38" s="600"/>
      <c r="B38" s="389"/>
      <c r="C38" s="180" t="s">
        <v>823</v>
      </c>
      <c r="D38" s="598"/>
      <c r="E38" s="59"/>
      <c r="F38" s="345"/>
      <c r="G38" s="345"/>
    </row>
    <row r="39" spans="1:7" ht="38.25">
      <c r="A39" s="600"/>
      <c r="B39" s="389"/>
      <c r="C39" s="180" t="s">
        <v>824</v>
      </c>
      <c r="D39" s="598"/>
      <c r="E39" s="59"/>
      <c r="F39" s="345"/>
      <c r="G39" s="345"/>
    </row>
    <row r="40" spans="1:7" ht="76.5">
      <c r="A40" s="600"/>
      <c r="B40" s="389"/>
      <c r="C40" s="180" t="s">
        <v>825</v>
      </c>
      <c r="D40" s="598"/>
      <c r="E40" s="59"/>
      <c r="F40" s="345"/>
      <c r="G40" s="345"/>
    </row>
    <row r="41" spans="1:7" ht="51.75">
      <c r="A41" s="600"/>
      <c r="B41" s="389"/>
      <c r="C41" s="285" t="s">
        <v>826</v>
      </c>
      <c r="D41" s="599"/>
      <c r="E41" s="59"/>
      <c r="F41" s="345"/>
      <c r="G41" s="345"/>
    </row>
    <row r="42" spans="1:7" ht="30" customHeight="1">
      <c r="A42" s="600"/>
      <c r="B42" s="389" t="s">
        <v>647</v>
      </c>
      <c r="C42" s="596" t="s">
        <v>821</v>
      </c>
      <c r="D42" s="597"/>
      <c r="E42" s="59" t="s">
        <v>822</v>
      </c>
      <c r="F42" s="345"/>
      <c r="G42" s="345"/>
    </row>
    <row r="43" spans="1:7" ht="30" customHeight="1">
      <c r="A43" s="600"/>
      <c r="B43" s="389"/>
      <c r="C43" s="180" t="s">
        <v>823</v>
      </c>
      <c r="D43" s="598"/>
      <c r="E43" s="59"/>
      <c r="F43" s="345"/>
      <c r="G43" s="345"/>
    </row>
    <row r="44" spans="1:7" ht="38.25">
      <c r="A44" s="600"/>
      <c r="B44" s="389"/>
      <c r="C44" s="180" t="s">
        <v>824</v>
      </c>
      <c r="D44" s="598"/>
      <c r="E44" s="59"/>
      <c r="F44" s="345"/>
      <c r="G44" s="345"/>
    </row>
    <row r="45" spans="1:7" ht="76.5">
      <c r="A45" s="600"/>
      <c r="B45" s="389"/>
      <c r="C45" s="180" t="s">
        <v>825</v>
      </c>
      <c r="D45" s="598"/>
      <c r="E45" s="59"/>
      <c r="F45" s="345"/>
      <c r="G45" s="345"/>
    </row>
    <row r="46" spans="1:7" ht="51.75">
      <c r="A46" s="600"/>
      <c r="B46" s="389"/>
      <c r="C46" s="285" t="s">
        <v>826</v>
      </c>
      <c r="D46" s="599"/>
      <c r="E46" s="59"/>
      <c r="F46" s="345"/>
      <c r="G46" s="345"/>
    </row>
    <row r="47" spans="1:7" ht="30" customHeight="1">
      <c r="A47" s="600"/>
      <c r="B47" s="389" t="s">
        <v>648</v>
      </c>
      <c r="C47" s="596" t="s">
        <v>821</v>
      </c>
      <c r="D47" s="597"/>
      <c r="E47" s="59" t="s">
        <v>822</v>
      </c>
      <c r="F47" s="345"/>
      <c r="G47" s="345"/>
    </row>
    <row r="48" spans="1:7" ht="30" customHeight="1">
      <c r="A48" s="600"/>
      <c r="B48" s="389"/>
      <c r="C48" s="180" t="s">
        <v>823</v>
      </c>
      <c r="D48" s="598"/>
      <c r="E48" s="59"/>
      <c r="F48" s="345"/>
      <c r="G48" s="345"/>
    </row>
    <row r="49" spans="1:7" ht="38.25">
      <c r="A49" s="600"/>
      <c r="B49" s="389"/>
      <c r="C49" s="180" t="s">
        <v>824</v>
      </c>
      <c r="D49" s="598"/>
      <c r="E49" s="59"/>
      <c r="F49" s="345"/>
      <c r="G49" s="345"/>
    </row>
    <row r="50" spans="1:7" ht="76.5">
      <c r="A50" s="600"/>
      <c r="B50" s="389"/>
      <c r="C50" s="180" t="s">
        <v>825</v>
      </c>
      <c r="D50" s="598"/>
      <c r="E50" s="59"/>
      <c r="F50" s="345"/>
      <c r="G50" s="345"/>
    </row>
    <row r="51" spans="1:7" ht="51.75">
      <c r="A51" s="600"/>
      <c r="B51" s="389"/>
      <c r="C51" s="285" t="s">
        <v>827</v>
      </c>
      <c r="D51" s="599"/>
      <c r="E51" s="59"/>
      <c r="F51" s="345"/>
      <c r="G51" s="345"/>
    </row>
    <row r="52" spans="1:7" ht="30" customHeight="1">
      <c r="A52" s="600"/>
      <c r="B52" s="389" t="s">
        <v>649</v>
      </c>
      <c r="C52" s="596" t="s">
        <v>821</v>
      </c>
      <c r="D52" s="597"/>
      <c r="E52" s="59" t="s">
        <v>822</v>
      </c>
      <c r="F52" s="345"/>
      <c r="G52" s="345"/>
    </row>
    <row r="53" spans="1:7" ht="30" customHeight="1">
      <c r="A53" s="600"/>
      <c r="B53" s="389"/>
      <c r="C53" s="180" t="s">
        <v>823</v>
      </c>
      <c r="D53" s="598"/>
      <c r="E53" s="59"/>
      <c r="F53" s="345"/>
      <c r="G53" s="345"/>
    </row>
    <row r="54" spans="1:7" ht="38.25">
      <c r="A54" s="600"/>
      <c r="B54" s="389"/>
      <c r="C54" s="180" t="s">
        <v>824</v>
      </c>
      <c r="D54" s="598"/>
      <c r="E54" s="59"/>
      <c r="F54" s="345"/>
      <c r="G54" s="345"/>
    </row>
    <row r="55" spans="1:7" ht="76.5">
      <c r="A55" s="600"/>
      <c r="B55" s="389"/>
      <c r="C55" s="180" t="s">
        <v>825</v>
      </c>
      <c r="D55" s="598"/>
      <c r="E55" s="59"/>
      <c r="F55" s="345"/>
      <c r="G55" s="345"/>
    </row>
    <row r="56" spans="1:7" ht="51.75">
      <c r="A56" s="600"/>
      <c r="B56" s="389"/>
      <c r="C56" s="285" t="s">
        <v>826</v>
      </c>
      <c r="D56" s="599"/>
      <c r="E56" s="59"/>
      <c r="F56" s="345"/>
      <c r="G56" s="345"/>
    </row>
    <row r="57" spans="1:7" ht="30" customHeight="1">
      <c r="A57" s="600"/>
      <c r="B57" s="389" t="s">
        <v>650</v>
      </c>
      <c r="C57" s="596" t="s">
        <v>821</v>
      </c>
      <c r="D57" s="597"/>
      <c r="E57" s="59" t="s">
        <v>822</v>
      </c>
      <c r="F57" s="345"/>
      <c r="G57" s="345"/>
    </row>
    <row r="58" spans="1:7" ht="30" customHeight="1">
      <c r="A58" s="600"/>
      <c r="B58" s="389"/>
      <c r="C58" s="180" t="s">
        <v>823</v>
      </c>
      <c r="D58" s="598"/>
      <c r="E58" s="59"/>
      <c r="F58" s="345"/>
      <c r="G58" s="345"/>
    </row>
    <row r="59" spans="1:7" ht="38.25">
      <c r="A59" s="600"/>
      <c r="B59" s="389"/>
      <c r="C59" s="180" t="s">
        <v>824</v>
      </c>
      <c r="D59" s="598"/>
      <c r="E59" s="59"/>
      <c r="F59" s="345"/>
      <c r="G59" s="345"/>
    </row>
    <row r="60" spans="1:7" ht="76.5">
      <c r="A60" s="600"/>
      <c r="B60" s="389"/>
      <c r="C60" s="180" t="s">
        <v>825</v>
      </c>
      <c r="D60" s="598"/>
      <c r="E60" s="59"/>
      <c r="F60" s="345"/>
      <c r="G60" s="345"/>
    </row>
    <row r="61" spans="1:7" ht="51.75">
      <c r="A61" s="600"/>
      <c r="B61" s="389"/>
      <c r="C61" s="285" t="s">
        <v>827</v>
      </c>
      <c r="D61" s="599"/>
      <c r="E61" s="59"/>
      <c r="F61" s="345"/>
      <c r="G61" s="345"/>
    </row>
    <row r="62" spans="1:7" ht="30" customHeight="1">
      <c r="A62" s="600"/>
      <c r="B62" s="389" t="s">
        <v>651</v>
      </c>
      <c r="C62" s="596" t="s">
        <v>821</v>
      </c>
      <c r="D62" s="597"/>
      <c r="E62" s="59" t="s">
        <v>822</v>
      </c>
      <c r="F62" s="345"/>
      <c r="G62" s="345"/>
    </row>
    <row r="63" spans="1:7" ht="30" customHeight="1">
      <c r="A63" s="600"/>
      <c r="B63" s="389"/>
      <c r="C63" s="180" t="s">
        <v>823</v>
      </c>
      <c r="D63" s="598"/>
      <c r="E63" s="59"/>
      <c r="F63" s="345"/>
      <c r="G63" s="345"/>
    </row>
    <row r="64" spans="1:7" ht="38.25">
      <c r="A64" s="600"/>
      <c r="B64" s="389"/>
      <c r="C64" s="180" t="s">
        <v>824</v>
      </c>
      <c r="D64" s="598"/>
      <c r="E64" s="59"/>
      <c r="F64" s="345"/>
      <c r="G64" s="345"/>
    </row>
    <row r="65" spans="1:7" ht="76.5">
      <c r="A65" s="600"/>
      <c r="B65" s="389"/>
      <c r="C65" s="180" t="s">
        <v>825</v>
      </c>
      <c r="D65" s="598"/>
      <c r="E65" s="59"/>
      <c r="F65" s="345"/>
      <c r="G65" s="345"/>
    </row>
    <row r="66" spans="1:7" ht="51.75">
      <c r="A66" s="600"/>
      <c r="B66" s="389"/>
      <c r="C66" s="285" t="s">
        <v>826</v>
      </c>
      <c r="D66" s="599"/>
      <c r="E66" s="59"/>
      <c r="F66" s="345"/>
      <c r="G66" s="345"/>
    </row>
    <row r="67" spans="1:7" ht="30" customHeight="1">
      <c r="A67" s="303" t="s">
        <v>820</v>
      </c>
      <c r="B67" s="389" t="s">
        <v>652</v>
      </c>
      <c r="C67" s="596" t="s">
        <v>821</v>
      </c>
      <c r="D67" s="597"/>
      <c r="E67" s="59" t="s">
        <v>822</v>
      </c>
      <c r="F67" s="345"/>
      <c r="G67" s="345"/>
    </row>
    <row r="68" spans="1:7" ht="30" customHeight="1">
      <c r="A68" s="303"/>
      <c r="B68" s="389"/>
      <c r="C68" s="180" t="s">
        <v>823</v>
      </c>
      <c r="D68" s="598"/>
      <c r="E68" s="59"/>
      <c r="F68" s="345"/>
      <c r="G68" s="345"/>
    </row>
    <row r="69" spans="1:7" ht="38.25">
      <c r="A69" s="303"/>
      <c r="B69" s="389"/>
      <c r="C69" s="180" t="s">
        <v>824</v>
      </c>
      <c r="D69" s="598"/>
      <c r="E69" s="59"/>
      <c r="F69" s="345"/>
      <c r="G69" s="345"/>
    </row>
    <row r="70" spans="1:7" ht="76.5">
      <c r="A70" s="303"/>
      <c r="B70" s="389"/>
      <c r="C70" s="180" t="s">
        <v>825</v>
      </c>
      <c r="D70" s="598"/>
      <c r="E70" s="59"/>
      <c r="F70" s="345"/>
      <c r="G70" s="345"/>
    </row>
    <row r="71" spans="1:7" ht="51.75">
      <c r="A71" s="303"/>
      <c r="B71" s="389"/>
      <c r="C71" s="285" t="s">
        <v>826</v>
      </c>
      <c r="D71" s="599"/>
      <c r="E71" s="59"/>
      <c r="F71" s="345"/>
      <c r="G71" s="345"/>
    </row>
    <row r="72" spans="1:7" ht="30" customHeight="1">
      <c r="A72" s="303"/>
      <c r="B72" s="389" t="s">
        <v>653</v>
      </c>
      <c r="C72" s="596" t="s">
        <v>821</v>
      </c>
      <c r="D72" s="597"/>
      <c r="E72" s="59" t="s">
        <v>822</v>
      </c>
      <c r="F72" s="345"/>
      <c r="G72" s="345"/>
    </row>
    <row r="73" spans="1:7" ht="30" customHeight="1">
      <c r="A73" s="303"/>
      <c r="B73" s="389"/>
      <c r="C73" s="180" t="s">
        <v>823</v>
      </c>
      <c r="D73" s="598"/>
      <c r="E73" s="59"/>
      <c r="F73" s="345"/>
      <c r="G73" s="345"/>
    </row>
    <row r="74" spans="1:7" ht="38.25">
      <c r="A74" s="303"/>
      <c r="B74" s="389"/>
      <c r="C74" s="180" t="s">
        <v>824</v>
      </c>
      <c r="D74" s="598"/>
      <c r="E74" s="59"/>
      <c r="F74" s="345"/>
      <c r="G74" s="345"/>
    </row>
    <row r="75" spans="1:7" ht="76.5">
      <c r="A75" s="303"/>
      <c r="B75" s="389"/>
      <c r="C75" s="180" t="s">
        <v>825</v>
      </c>
      <c r="D75" s="598"/>
      <c r="E75" s="59"/>
      <c r="F75" s="345"/>
      <c r="G75" s="345"/>
    </row>
    <row r="76" spans="1:7" ht="51.75">
      <c r="A76" s="303"/>
      <c r="B76" s="389"/>
      <c r="C76" s="285" t="s">
        <v>827</v>
      </c>
      <c r="D76" s="599"/>
      <c r="E76" s="59"/>
      <c r="F76" s="345"/>
      <c r="G76" s="345"/>
    </row>
    <row r="77" spans="1:7" ht="30" customHeight="1">
      <c r="A77" s="303"/>
      <c r="B77" s="389" t="s">
        <v>654</v>
      </c>
      <c r="C77" s="596" t="s">
        <v>821</v>
      </c>
      <c r="D77" s="597"/>
      <c r="E77" s="59" t="s">
        <v>828</v>
      </c>
      <c r="F77" s="345"/>
      <c r="G77" s="345"/>
    </row>
    <row r="78" spans="1:7" ht="30" customHeight="1">
      <c r="A78" s="303"/>
      <c r="B78" s="389"/>
      <c r="C78" s="180" t="s">
        <v>823</v>
      </c>
      <c r="D78" s="598"/>
      <c r="E78" s="59"/>
      <c r="F78" s="345"/>
      <c r="G78" s="345"/>
    </row>
    <row r="79" spans="1:7" ht="38.25">
      <c r="A79" s="303"/>
      <c r="B79" s="389"/>
      <c r="C79" s="180" t="s">
        <v>824</v>
      </c>
      <c r="D79" s="598"/>
      <c r="E79" s="59"/>
      <c r="F79" s="345"/>
      <c r="G79" s="345"/>
    </row>
    <row r="80" spans="1:7" ht="76.5">
      <c r="A80" s="303"/>
      <c r="B80" s="389"/>
      <c r="C80" s="180" t="s">
        <v>825</v>
      </c>
      <c r="D80" s="598"/>
      <c r="E80" s="59"/>
      <c r="F80" s="345"/>
      <c r="G80" s="345"/>
    </row>
    <row r="81" spans="1:7" ht="51.75">
      <c r="A81" s="303"/>
      <c r="B81" s="389"/>
      <c r="C81" s="285" t="s">
        <v>827</v>
      </c>
      <c r="D81" s="599"/>
      <c r="E81" s="59"/>
      <c r="F81" s="345"/>
      <c r="G81" s="345"/>
    </row>
    <row r="82" spans="1:7" ht="30" customHeight="1">
      <c r="A82" s="303"/>
      <c r="B82" s="389" t="s">
        <v>655</v>
      </c>
      <c r="C82" s="596" t="s">
        <v>821</v>
      </c>
      <c r="D82" s="597"/>
      <c r="E82" s="59" t="s">
        <v>828</v>
      </c>
      <c r="F82" s="345"/>
      <c r="G82" s="345"/>
    </row>
    <row r="83" spans="1:7" ht="30" customHeight="1">
      <c r="A83" s="303"/>
      <c r="B83" s="389"/>
      <c r="C83" s="180" t="s">
        <v>823</v>
      </c>
      <c r="D83" s="598"/>
      <c r="E83" s="59"/>
      <c r="F83" s="345"/>
      <c r="G83" s="345"/>
    </row>
    <row r="84" spans="1:7" ht="38.25">
      <c r="A84" s="303"/>
      <c r="B84" s="389"/>
      <c r="C84" s="180" t="s">
        <v>824</v>
      </c>
      <c r="D84" s="598"/>
      <c r="E84" s="59"/>
      <c r="F84" s="345"/>
      <c r="G84" s="345"/>
    </row>
    <row r="85" spans="1:7" ht="76.5">
      <c r="A85" s="303"/>
      <c r="B85" s="389"/>
      <c r="C85" s="180" t="s">
        <v>825</v>
      </c>
      <c r="D85" s="598"/>
      <c r="E85" s="59"/>
      <c r="F85" s="345"/>
      <c r="G85" s="345"/>
    </row>
    <row r="86" spans="1:7" ht="51.75">
      <c r="A86" s="303"/>
      <c r="B86" s="389"/>
      <c r="C86" s="285" t="s">
        <v>827</v>
      </c>
      <c r="D86" s="599"/>
      <c r="E86" s="59"/>
      <c r="F86" s="345"/>
      <c r="G86" s="345"/>
    </row>
    <row r="87" spans="1:7" ht="30" customHeight="1">
      <c r="A87" s="303"/>
      <c r="B87" s="389" t="s">
        <v>656</v>
      </c>
      <c r="C87" s="596" t="s">
        <v>821</v>
      </c>
      <c r="D87" s="597"/>
      <c r="E87" s="59" t="s">
        <v>822</v>
      </c>
      <c r="F87" s="345"/>
      <c r="G87" s="345"/>
    </row>
    <row r="88" spans="1:7" ht="30" customHeight="1">
      <c r="A88" s="303"/>
      <c r="B88" s="389"/>
      <c r="C88" s="180" t="s">
        <v>823</v>
      </c>
      <c r="D88" s="598"/>
      <c r="E88" s="59"/>
      <c r="F88" s="345"/>
      <c r="G88" s="345"/>
    </row>
    <row r="89" spans="1:7" ht="38.25">
      <c r="A89" s="303"/>
      <c r="B89" s="389"/>
      <c r="C89" s="180" t="s">
        <v>824</v>
      </c>
      <c r="D89" s="598"/>
      <c r="E89" s="59"/>
      <c r="F89" s="345"/>
      <c r="G89" s="345"/>
    </row>
    <row r="90" spans="1:7" ht="76.5">
      <c r="A90" s="303"/>
      <c r="B90" s="389"/>
      <c r="C90" s="180" t="s">
        <v>825</v>
      </c>
      <c r="D90" s="598"/>
      <c r="E90" s="59"/>
      <c r="F90" s="345"/>
      <c r="G90" s="345"/>
    </row>
    <row r="91" spans="1:7" ht="51.75">
      <c r="A91" s="303"/>
      <c r="B91" s="389"/>
      <c r="C91" s="285" t="s">
        <v>826</v>
      </c>
      <c r="D91" s="599"/>
      <c r="E91" s="59"/>
      <c r="F91" s="345"/>
      <c r="G91" s="345"/>
    </row>
    <row r="92" spans="1:7" ht="25.5" customHeight="1">
      <c r="A92" s="303"/>
      <c r="B92" s="389" t="s">
        <v>657</v>
      </c>
      <c r="C92" s="596" t="s">
        <v>821</v>
      </c>
      <c r="D92" s="597"/>
      <c r="E92" s="59" t="s">
        <v>822</v>
      </c>
      <c r="F92" s="345"/>
      <c r="G92" s="345"/>
    </row>
    <row r="93" spans="1:7" ht="30" customHeight="1">
      <c r="A93" s="303"/>
      <c r="B93" s="389"/>
      <c r="C93" s="180" t="s">
        <v>823</v>
      </c>
      <c r="D93" s="598"/>
      <c r="E93" s="59"/>
      <c r="F93" s="345"/>
      <c r="G93" s="345"/>
    </row>
    <row r="94" spans="1:7" ht="38.25">
      <c r="A94" s="303"/>
      <c r="B94" s="389"/>
      <c r="C94" s="180" t="s">
        <v>824</v>
      </c>
      <c r="D94" s="598"/>
      <c r="E94" s="59"/>
      <c r="F94" s="345"/>
      <c r="G94" s="345"/>
    </row>
    <row r="95" spans="1:7" ht="75" customHeight="1">
      <c r="A95" s="303"/>
      <c r="B95" s="389"/>
      <c r="C95" s="180" t="s">
        <v>825</v>
      </c>
      <c r="D95" s="598"/>
      <c r="E95" s="59"/>
      <c r="F95" s="345"/>
      <c r="G95" s="345"/>
    </row>
    <row r="96" spans="1:7" ht="60" customHeight="1">
      <c r="A96" s="303"/>
      <c r="B96" s="389"/>
      <c r="C96" s="285" t="s">
        <v>826</v>
      </c>
      <c r="D96" s="599"/>
      <c r="E96" s="59"/>
      <c r="F96" s="345"/>
      <c r="G96" s="345"/>
    </row>
  </sheetData>
  <sheetProtection selectLockedCells="1" selectUnlockedCells="1"/>
  <mergeCells count="44">
    <mergeCell ref="A1:C1"/>
    <mergeCell ref="A2:C2"/>
    <mergeCell ref="A3:E3"/>
    <mergeCell ref="A4:D5"/>
    <mergeCell ref="E4:E5"/>
    <mergeCell ref="A7:A36"/>
    <mergeCell ref="B7:B11"/>
    <mergeCell ref="E7:E11"/>
    <mergeCell ref="B12:B16"/>
    <mergeCell ref="E12:E16"/>
    <mergeCell ref="B17:B21"/>
    <mergeCell ref="E17:E21"/>
    <mergeCell ref="B22:B26"/>
    <mergeCell ref="E22:E26"/>
    <mergeCell ref="B27:B31"/>
    <mergeCell ref="E27:E31"/>
    <mergeCell ref="B32:B36"/>
    <mergeCell ref="E32:E36"/>
    <mergeCell ref="A37:A66"/>
    <mergeCell ref="B37:B41"/>
    <mergeCell ref="E37:E41"/>
    <mergeCell ref="B42:B46"/>
    <mergeCell ref="E42:E46"/>
    <mergeCell ref="B47:B51"/>
    <mergeCell ref="E47:E51"/>
    <mergeCell ref="B52:B56"/>
    <mergeCell ref="E52:E56"/>
    <mergeCell ref="B57:B61"/>
    <mergeCell ref="E57:E61"/>
    <mergeCell ref="B62:B66"/>
    <mergeCell ref="E62:E66"/>
    <mergeCell ref="A67:A96"/>
    <mergeCell ref="B67:B71"/>
    <mergeCell ref="E67:E71"/>
    <mergeCell ref="B72:B76"/>
    <mergeCell ref="E72:E76"/>
    <mergeCell ref="B77:B81"/>
    <mergeCell ref="E77:E81"/>
    <mergeCell ref="B82:B86"/>
    <mergeCell ref="E82:E86"/>
    <mergeCell ref="B87:B91"/>
    <mergeCell ref="E87:E91"/>
    <mergeCell ref="B92:B96"/>
    <mergeCell ref="E92:E96"/>
  </mergeCells>
  <printOptions/>
  <pageMargins left="0.7" right="0.7" top="0.7875" bottom="0.78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F12"/>
  <sheetViews>
    <sheetView view="pageBreakPreview" zoomScaleNormal="85" zoomScaleSheetLayoutView="100" workbookViewId="0" topLeftCell="A1">
      <selection activeCell="D19" sqref="D19"/>
    </sheetView>
  </sheetViews>
  <sheetFormatPr defaultColWidth="9.140625" defaultRowHeight="15"/>
  <cols>
    <col min="1" max="3" width="26.7109375" style="0" customWidth="1"/>
    <col min="4" max="4" width="34.00390625" style="0" customWidth="1"/>
    <col min="5" max="5" width="16.7109375" style="0" customWidth="1"/>
    <col min="6" max="16384" width="8.7109375" style="0" customWidth="1"/>
  </cols>
  <sheetData>
    <row r="1" spans="1:6" ht="15">
      <c r="A1" s="114" t="s">
        <v>42</v>
      </c>
      <c r="B1" s="114"/>
      <c r="C1" s="114"/>
      <c r="D1" s="593"/>
      <c r="E1" s="115"/>
      <c r="F1" s="46"/>
    </row>
    <row r="2" spans="1:6" ht="15">
      <c r="A2" s="94" t="s">
        <v>43</v>
      </c>
      <c r="B2" s="94"/>
      <c r="C2" s="94"/>
      <c r="D2" s="594"/>
      <c r="E2" s="95"/>
      <c r="F2" s="46"/>
    </row>
    <row r="3" spans="1:5" ht="15.75">
      <c r="A3" s="96"/>
      <c r="B3" s="96"/>
      <c r="C3" s="96"/>
      <c r="D3" s="96"/>
      <c r="E3" s="96"/>
    </row>
    <row r="4" spans="1:5" ht="15" customHeight="1">
      <c r="A4" s="196" t="s">
        <v>43</v>
      </c>
      <c r="B4" s="196"/>
      <c r="C4" s="196"/>
      <c r="D4" s="601"/>
      <c r="E4" s="98" t="s">
        <v>156</v>
      </c>
    </row>
    <row r="5" spans="1:5" ht="15.75">
      <c r="A5" s="196"/>
      <c r="B5" s="196"/>
      <c r="C5" s="196"/>
      <c r="D5" s="602"/>
      <c r="E5" s="98"/>
    </row>
    <row r="6" spans="1:5" ht="15.75">
      <c r="A6" s="199" t="s">
        <v>114</v>
      </c>
      <c r="B6" s="450">
        <f>Obsah!C4</f>
        <v>42735</v>
      </c>
      <c r="C6" s="101"/>
      <c r="D6" s="101"/>
      <c r="E6" s="116"/>
    </row>
    <row r="7" spans="1:5" ht="54" customHeight="1">
      <c r="A7" s="389" t="s">
        <v>829</v>
      </c>
      <c r="B7" s="603" t="s">
        <v>830</v>
      </c>
      <c r="C7" s="394" t="s">
        <v>661</v>
      </c>
      <c r="D7" s="604" t="s">
        <v>716</v>
      </c>
      <c r="E7" s="605" t="s">
        <v>831</v>
      </c>
    </row>
    <row r="8" spans="1:5" ht="30" customHeight="1">
      <c r="A8" s="389"/>
      <c r="B8" s="603"/>
      <c r="C8" s="164" t="s">
        <v>832</v>
      </c>
      <c r="D8" s="606">
        <v>117.711</v>
      </c>
      <c r="E8" s="605"/>
    </row>
    <row r="9" spans="1:5" ht="15" customHeight="1">
      <c r="A9" s="389"/>
      <c r="B9" s="607" t="s">
        <v>833</v>
      </c>
      <c r="C9" s="391" t="s">
        <v>662</v>
      </c>
      <c r="D9" s="606">
        <v>1448</v>
      </c>
      <c r="E9" s="605"/>
    </row>
    <row r="10" spans="1:5" ht="15">
      <c r="A10" s="389"/>
      <c r="B10" s="607"/>
      <c r="C10" s="391" t="s">
        <v>663</v>
      </c>
      <c r="D10" s="606" t="s">
        <v>716</v>
      </c>
      <c r="E10" s="605"/>
    </row>
    <row r="11" spans="1:5" ht="36.75" customHeight="1">
      <c r="A11" s="389"/>
      <c r="B11" s="607"/>
      <c r="C11" s="392" t="s">
        <v>664</v>
      </c>
      <c r="D11" s="608" t="s">
        <v>716</v>
      </c>
      <c r="E11" s="605"/>
    </row>
    <row r="12" spans="1:5" ht="26.25" customHeight="1">
      <c r="A12" s="389" t="s">
        <v>834</v>
      </c>
      <c r="B12" s="389"/>
      <c r="C12" s="389"/>
      <c r="D12" s="609" t="s">
        <v>716</v>
      </c>
      <c r="E12" s="605"/>
    </row>
  </sheetData>
  <sheetProtection selectLockedCells="1" selectUnlockedCells="1"/>
  <mergeCells count="10">
    <mergeCell ref="A1:C1"/>
    <mergeCell ref="A2:C2"/>
    <mergeCell ref="A3:E3"/>
    <mergeCell ref="A4:C5"/>
    <mergeCell ref="E4:E5"/>
    <mergeCell ref="A7:A11"/>
    <mergeCell ref="B7:B8"/>
    <mergeCell ref="E7:E12"/>
    <mergeCell ref="B9:B11"/>
    <mergeCell ref="A12:C12"/>
  </mergeCells>
  <printOptions/>
  <pageMargins left="0.7" right="0.7" top="0.7875" bottom="0.78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9"/>
  </sheetPr>
  <dimension ref="A1:E41"/>
  <sheetViews>
    <sheetView view="pageBreakPreview" zoomScaleSheetLayoutView="100" workbookViewId="0" topLeftCell="A1">
      <selection activeCell="A8" sqref="A8"/>
    </sheetView>
  </sheetViews>
  <sheetFormatPr defaultColWidth="9.140625" defaultRowHeight="15" outlineLevelRow="1"/>
  <cols>
    <col min="1" max="3" width="38.8515625" style="0" customWidth="1"/>
    <col min="4" max="4" width="11.421875" style="0" customWidth="1"/>
    <col min="5" max="16384" width="8.7109375" style="0" customWidth="1"/>
  </cols>
  <sheetData>
    <row r="1" spans="1:5" ht="15">
      <c r="A1" s="114" t="s">
        <v>44</v>
      </c>
      <c r="B1" s="114"/>
      <c r="C1" s="114"/>
      <c r="D1" s="115"/>
      <c r="E1" s="46"/>
    </row>
    <row r="2" spans="1:5" ht="15">
      <c r="A2" s="94" t="s">
        <v>45</v>
      </c>
      <c r="B2" s="94"/>
      <c r="C2" s="94"/>
      <c r="D2" s="95"/>
      <c r="E2" s="46"/>
    </row>
    <row r="3" spans="1:4" ht="15.75">
      <c r="A3" s="96"/>
      <c r="B3" s="96"/>
      <c r="C3" s="96"/>
      <c r="D3" s="96"/>
    </row>
    <row r="4" spans="1:4" ht="17.25" customHeight="1">
      <c r="A4" s="196" t="s">
        <v>45</v>
      </c>
      <c r="B4" s="196"/>
      <c r="C4" s="196"/>
      <c r="D4" s="52" t="s">
        <v>156</v>
      </c>
    </row>
    <row r="5" spans="1:4" ht="22.5" customHeight="1">
      <c r="A5" s="196"/>
      <c r="B5" s="196"/>
      <c r="C5" s="196"/>
      <c r="D5" s="52"/>
    </row>
    <row r="6" spans="1:4" ht="15.75">
      <c r="A6" s="199" t="s">
        <v>114</v>
      </c>
      <c r="B6" s="450">
        <f>Obsah!C4</f>
        <v>42735</v>
      </c>
      <c r="C6" s="101"/>
      <c r="D6" s="610"/>
    </row>
    <row r="7" spans="1:4" ht="15" customHeight="1">
      <c r="A7" s="379" t="s">
        <v>835</v>
      </c>
      <c r="B7" s="379"/>
      <c r="C7" s="379"/>
      <c r="D7" s="605" t="s">
        <v>836</v>
      </c>
    </row>
    <row r="8" spans="1:4" ht="15">
      <c r="A8" s="611" t="s">
        <v>837</v>
      </c>
      <c r="B8" s="611"/>
      <c r="C8" s="611"/>
      <c r="D8" s="605"/>
    </row>
    <row r="9" spans="1:4" ht="15">
      <c r="A9" s="612"/>
      <c r="B9" s="612"/>
      <c r="C9" s="612"/>
      <c r="D9" s="605"/>
    </row>
    <row r="10" spans="1:4" ht="15">
      <c r="A10" s="612"/>
      <c r="B10" s="612"/>
      <c r="C10" s="612"/>
      <c r="D10" s="605"/>
    </row>
    <row r="11" spans="1:4" ht="15.75">
      <c r="A11" s="613"/>
      <c r="B11" s="613"/>
      <c r="C11" s="613"/>
      <c r="D11" s="605"/>
    </row>
    <row r="12" spans="1:4" ht="15.75" customHeight="1" hidden="1" outlineLevel="1">
      <c r="A12" s="614"/>
      <c r="B12" s="614"/>
      <c r="C12" s="614"/>
      <c r="D12" s="615" t="s">
        <v>836</v>
      </c>
    </row>
    <row r="13" spans="1:4" ht="15.75" customHeight="1" hidden="1" outlineLevel="1">
      <c r="A13" s="612"/>
      <c r="B13" s="612"/>
      <c r="C13" s="612"/>
      <c r="D13" s="615"/>
    </row>
    <row r="14" spans="1:4" ht="15.75" customHeight="1" hidden="1" outlineLevel="1">
      <c r="A14" s="612"/>
      <c r="B14" s="612"/>
      <c r="C14" s="612"/>
      <c r="D14" s="615"/>
    </row>
    <row r="15" spans="1:4" ht="15.75" customHeight="1" hidden="1" outlineLevel="1">
      <c r="A15" s="612"/>
      <c r="B15" s="612"/>
      <c r="C15" s="612"/>
      <c r="D15" s="615"/>
    </row>
    <row r="16" spans="1:4" ht="15.75" customHeight="1" hidden="1" outlineLevel="1">
      <c r="A16" s="612"/>
      <c r="B16" s="612"/>
      <c r="C16" s="612"/>
      <c r="D16" s="615"/>
    </row>
    <row r="17" spans="1:4" ht="15.75" customHeight="1" hidden="1" outlineLevel="1">
      <c r="A17" s="612"/>
      <c r="B17" s="612"/>
      <c r="C17" s="612"/>
      <c r="D17" s="615"/>
    </row>
    <row r="18" spans="1:4" ht="15.75" customHeight="1" hidden="1" outlineLevel="1">
      <c r="A18" s="147"/>
      <c r="B18" s="147"/>
      <c r="C18" s="147"/>
      <c r="D18" s="615"/>
    </row>
    <row r="19" spans="1:4" s="345" customFormat="1" ht="35.25" customHeight="1">
      <c r="A19" s="616" t="s">
        <v>838</v>
      </c>
      <c r="B19" s="603" t="s">
        <v>839</v>
      </c>
      <c r="C19" s="617" t="s">
        <v>840</v>
      </c>
      <c r="D19" s="605" t="s">
        <v>836</v>
      </c>
    </row>
    <row r="20" spans="1:4" ht="15">
      <c r="A20" s="125"/>
      <c r="B20" s="131"/>
      <c r="C20" s="132"/>
      <c r="D20" s="605"/>
    </row>
    <row r="21" spans="1:4" ht="15">
      <c r="A21" s="618"/>
      <c r="B21" s="619"/>
      <c r="C21" s="620"/>
      <c r="D21" s="605"/>
    </row>
    <row r="22" spans="1:4" ht="15">
      <c r="A22" s="618"/>
      <c r="B22" s="619"/>
      <c r="C22" s="620"/>
      <c r="D22" s="605"/>
    </row>
    <row r="23" spans="1:4" ht="15.75">
      <c r="A23" s="621"/>
      <c r="B23" s="622"/>
      <c r="C23" s="623"/>
      <c r="D23" s="605"/>
    </row>
    <row r="24" spans="1:4" ht="15" hidden="1" outlineLevel="1">
      <c r="A24" s="624"/>
      <c r="B24" s="625"/>
      <c r="C24" s="625"/>
      <c r="D24" s="626" t="s">
        <v>836</v>
      </c>
    </row>
    <row r="25" spans="1:4" ht="15" hidden="1" outlineLevel="1">
      <c r="A25" s="618"/>
      <c r="B25" s="619"/>
      <c r="C25" s="619"/>
      <c r="D25" s="626"/>
    </row>
    <row r="26" spans="1:4" ht="15" hidden="1" outlineLevel="1">
      <c r="A26" s="618"/>
      <c r="B26" s="619"/>
      <c r="C26" s="619"/>
      <c r="D26" s="626"/>
    </row>
    <row r="27" spans="1:4" ht="15" hidden="1" outlineLevel="1">
      <c r="A27" s="618"/>
      <c r="B27" s="619"/>
      <c r="C27" s="619"/>
      <c r="D27" s="626"/>
    </row>
    <row r="28" spans="1:4" ht="15" hidden="1" outlineLevel="1">
      <c r="A28" s="618"/>
      <c r="B28" s="619"/>
      <c r="C28" s="619"/>
      <c r="D28" s="626"/>
    </row>
    <row r="29" spans="1:4" ht="15" hidden="1" outlineLevel="1">
      <c r="A29" s="618"/>
      <c r="B29" s="619"/>
      <c r="C29" s="619"/>
      <c r="D29" s="626"/>
    </row>
    <row r="30" spans="1:4" ht="15" hidden="1" outlineLevel="1">
      <c r="A30" s="618"/>
      <c r="B30" s="619"/>
      <c r="C30" s="619"/>
      <c r="D30" s="626"/>
    </row>
    <row r="31" spans="1:4" ht="15" hidden="1" outlineLevel="1">
      <c r="A31" s="618"/>
      <c r="B31" s="619"/>
      <c r="C31" s="619"/>
      <c r="D31" s="626"/>
    </row>
    <row r="32" spans="1:4" ht="15" hidden="1" outlineLevel="1">
      <c r="A32" s="618"/>
      <c r="B32" s="619"/>
      <c r="C32" s="619"/>
      <c r="D32" s="626"/>
    </row>
    <row r="33" spans="1:4" ht="15" hidden="1" outlineLevel="1">
      <c r="A33" s="618"/>
      <c r="B33" s="619"/>
      <c r="C33" s="619"/>
      <c r="D33" s="626"/>
    </row>
    <row r="34" spans="1:4" ht="15" hidden="1" outlineLevel="1">
      <c r="A34" s="618"/>
      <c r="B34" s="619"/>
      <c r="C34" s="619"/>
      <c r="D34" s="626"/>
    </row>
    <row r="35" spans="1:4" ht="15" hidden="1" outlineLevel="1">
      <c r="A35" s="618"/>
      <c r="B35" s="619"/>
      <c r="C35" s="619"/>
      <c r="D35" s="626"/>
    </row>
    <row r="36" spans="1:4" ht="15" hidden="1" outlineLevel="1">
      <c r="A36" s="618"/>
      <c r="B36" s="619"/>
      <c r="C36" s="619"/>
      <c r="D36" s="626"/>
    </row>
    <row r="37" spans="1:4" ht="15" hidden="1" outlineLevel="1">
      <c r="A37" s="618"/>
      <c r="B37" s="619"/>
      <c r="C37" s="619"/>
      <c r="D37" s="626"/>
    </row>
    <row r="38" spans="1:4" ht="15" hidden="1" outlineLevel="1">
      <c r="A38" s="618"/>
      <c r="B38" s="619"/>
      <c r="C38" s="619"/>
      <c r="D38" s="626"/>
    </row>
    <row r="39" spans="1:4" ht="15" hidden="1" outlineLevel="1">
      <c r="A39" s="618"/>
      <c r="B39" s="619"/>
      <c r="C39" s="619"/>
      <c r="D39" s="626"/>
    </row>
    <row r="40" spans="1:4" ht="15" hidden="1" outlineLevel="1">
      <c r="A40" s="618"/>
      <c r="B40" s="619"/>
      <c r="C40" s="619"/>
      <c r="D40" s="626"/>
    </row>
    <row r="41" spans="1:4" ht="15.75" hidden="1" outlineLevel="1">
      <c r="A41" s="621"/>
      <c r="B41" s="622"/>
      <c r="C41" s="622"/>
      <c r="D41" s="626"/>
    </row>
  </sheetData>
  <sheetProtection selectLockedCells="1" selectUnlockedCells="1"/>
  <mergeCells count="21">
    <mergeCell ref="A1:C1"/>
    <mergeCell ref="A2:C2"/>
    <mergeCell ref="A3:D3"/>
    <mergeCell ref="A4:C5"/>
    <mergeCell ref="D4:D5"/>
    <mergeCell ref="A7:C7"/>
    <mergeCell ref="D7:D11"/>
    <mergeCell ref="A8:C8"/>
    <mergeCell ref="A9:C9"/>
    <mergeCell ref="A10:C10"/>
    <mergeCell ref="A11:C11"/>
    <mergeCell ref="A12:C12"/>
    <mergeCell ref="D12:D18"/>
    <mergeCell ref="A13:C13"/>
    <mergeCell ref="A14:C14"/>
    <mergeCell ref="A15:C15"/>
    <mergeCell ref="A16:C16"/>
    <mergeCell ref="A17:C17"/>
    <mergeCell ref="A18:C18"/>
    <mergeCell ref="D19:D23"/>
    <mergeCell ref="D24:D41"/>
  </mergeCells>
  <printOptions/>
  <pageMargins left="0.7" right="0.7" top="0.7875"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9"/>
  </sheetPr>
  <dimension ref="A1:M85"/>
  <sheetViews>
    <sheetView view="pageBreakPreview" zoomScaleNormal="85" zoomScaleSheetLayoutView="100" workbookViewId="0" topLeftCell="A1">
      <selection activeCell="A1" sqref="A1"/>
    </sheetView>
  </sheetViews>
  <sheetFormatPr defaultColWidth="9.140625" defaultRowHeight="15" customHeight="1" outlineLevelRow="1"/>
  <cols>
    <col min="1" max="3" width="45.7109375" style="0" customWidth="1"/>
    <col min="4" max="4" width="20.7109375" style="0" customWidth="1"/>
    <col min="5" max="16384" width="8.7109375" style="0" customWidth="1"/>
  </cols>
  <sheetData>
    <row r="1" spans="1:5" ht="15">
      <c r="A1" s="48" t="s">
        <v>6</v>
      </c>
      <c r="B1" s="48"/>
      <c r="C1" s="48"/>
      <c r="D1" s="49"/>
      <c r="E1" s="46"/>
    </row>
    <row r="2" spans="1:5" ht="15">
      <c r="A2" s="48" t="s">
        <v>7</v>
      </c>
      <c r="B2" s="48"/>
      <c r="C2" s="48"/>
      <c r="D2" s="49"/>
      <c r="E2" s="46"/>
    </row>
    <row r="3" spans="1:4" ht="15.75">
      <c r="A3" s="50"/>
      <c r="B3" s="50"/>
      <c r="C3" s="50"/>
      <c r="D3" s="50"/>
    </row>
    <row r="4" spans="1:4" ht="15" customHeight="1">
      <c r="A4" s="51" t="s">
        <v>81</v>
      </c>
      <c r="B4" s="51"/>
      <c r="C4" s="51"/>
      <c r="D4" s="52" t="s">
        <v>82</v>
      </c>
    </row>
    <row r="5" spans="1:4" ht="15.75">
      <c r="A5" s="51"/>
      <c r="B5" s="51"/>
      <c r="C5" s="51"/>
      <c r="D5" s="52"/>
    </row>
    <row r="6" spans="1:4" ht="15.75">
      <c r="A6" s="53">
        <f>'[1]Obsah'!A3</f>
        <v>0</v>
      </c>
      <c r="B6" s="54"/>
      <c r="C6" s="55">
        <f>Obsah!C4</f>
        <v>42735</v>
      </c>
      <c r="D6" s="56"/>
    </row>
    <row r="7" spans="1:13" ht="15" customHeight="1">
      <c r="A7" s="57" t="s">
        <v>83</v>
      </c>
      <c r="B7" s="58" t="s">
        <v>84</v>
      </c>
      <c r="C7" s="58"/>
      <c r="D7" s="59" t="s">
        <v>85</v>
      </c>
      <c r="E7" s="60"/>
      <c r="F7" s="60"/>
      <c r="G7" s="60"/>
      <c r="H7" s="60"/>
      <c r="I7" s="60"/>
      <c r="J7" s="60"/>
      <c r="K7" s="60"/>
      <c r="L7" s="60"/>
      <c r="M7" s="60"/>
    </row>
    <row r="8" spans="1:13" ht="15" customHeight="1">
      <c r="A8" s="61" t="s">
        <v>86</v>
      </c>
      <c r="B8" s="62" t="s">
        <v>87</v>
      </c>
      <c r="C8" s="62"/>
      <c r="D8" s="59"/>
      <c r="E8" s="60"/>
      <c r="F8" s="60"/>
      <c r="G8" s="60"/>
      <c r="H8" s="60"/>
      <c r="I8" s="60"/>
      <c r="J8" s="60"/>
      <c r="K8" s="60"/>
      <c r="L8" s="60"/>
      <c r="M8" s="60"/>
    </row>
    <row r="9" spans="1:13" ht="32.25" customHeight="1">
      <c r="A9" s="63"/>
      <c r="B9" s="62"/>
      <c r="C9" s="62"/>
      <c r="D9" s="59"/>
      <c r="E9" s="60"/>
      <c r="F9" s="60"/>
      <c r="G9" s="60"/>
      <c r="H9" s="60"/>
      <c r="I9" s="60"/>
      <c r="J9" s="60"/>
      <c r="K9" s="60"/>
      <c r="L9" s="60"/>
      <c r="M9" s="60"/>
    </row>
    <row r="10" spans="1:13" ht="42" customHeight="1">
      <c r="A10" s="63"/>
      <c r="B10" s="62"/>
      <c r="C10" s="62"/>
      <c r="D10" s="59"/>
      <c r="E10" s="60"/>
      <c r="F10" s="60"/>
      <c r="G10" s="60"/>
      <c r="H10" s="60"/>
      <c r="I10" s="60"/>
      <c r="J10" s="60"/>
      <c r="K10" s="60"/>
      <c r="L10" s="60"/>
      <c r="M10" s="60"/>
    </row>
    <row r="11" spans="1:13" ht="23.25" customHeight="1">
      <c r="A11" s="64"/>
      <c r="B11" s="62"/>
      <c r="C11" s="62"/>
      <c r="D11" s="59"/>
      <c r="E11" s="60"/>
      <c r="F11" s="60"/>
      <c r="G11" s="60"/>
      <c r="H11" s="60"/>
      <c r="I11" s="60"/>
      <c r="J11" s="60"/>
      <c r="K11" s="60"/>
      <c r="L11" s="60"/>
      <c r="M11" s="60"/>
    </row>
    <row r="12" spans="1:13" ht="15" customHeight="1" outlineLevel="1">
      <c r="A12" s="65"/>
      <c r="B12" s="62"/>
      <c r="C12" s="62"/>
      <c r="D12" s="59" t="s">
        <v>85</v>
      </c>
      <c r="E12" s="60"/>
      <c r="F12" s="60"/>
      <c r="G12" s="60"/>
      <c r="H12" s="60"/>
      <c r="I12" s="60"/>
      <c r="J12" s="60"/>
      <c r="K12" s="60"/>
      <c r="L12" s="60"/>
      <c r="M12" s="60"/>
    </row>
    <row r="13" spans="1:13" ht="15" outlineLevel="1">
      <c r="A13" s="63"/>
      <c r="B13" s="62"/>
      <c r="C13" s="62"/>
      <c r="D13" s="59"/>
      <c r="E13" s="60"/>
      <c r="F13" s="60"/>
      <c r="G13" s="60"/>
      <c r="H13" s="60"/>
      <c r="I13" s="60"/>
      <c r="J13" s="60"/>
      <c r="K13" s="60"/>
      <c r="L13" s="60"/>
      <c r="M13" s="60"/>
    </row>
    <row r="14" spans="1:13" ht="15" outlineLevel="1">
      <c r="A14" s="63"/>
      <c r="B14" s="62"/>
      <c r="C14" s="62"/>
      <c r="D14" s="59"/>
      <c r="E14" s="60"/>
      <c r="F14" s="60"/>
      <c r="G14" s="60"/>
      <c r="H14" s="60"/>
      <c r="I14" s="60"/>
      <c r="J14" s="60"/>
      <c r="K14" s="60"/>
      <c r="L14" s="60"/>
      <c r="M14" s="60"/>
    </row>
    <row r="15" spans="1:13" ht="15" outlineLevel="1">
      <c r="A15" s="63"/>
      <c r="B15" s="62"/>
      <c r="C15" s="62"/>
      <c r="D15" s="59"/>
      <c r="E15" s="60"/>
      <c r="F15" s="60"/>
      <c r="G15" s="60"/>
      <c r="H15" s="60"/>
      <c r="I15" s="60"/>
      <c r="J15" s="60"/>
      <c r="K15" s="60"/>
      <c r="L15" s="60"/>
      <c r="M15" s="60"/>
    </row>
    <row r="16" spans="1:13" ht="15" outlineLevel="1">
      <c r="A16" s="63"/>
      <c r="B16" s="62"/>
      <c r="C16" s="62"/>
      <c r="D16" s="59"/>
      <c r="E16" s="60"/>
      <c r="F16" s="60"/>
      <c r="G16" s="60"/>
      <c r="H16" s="60"/>
      <c r="I16" s="60"/>
      <c r="J16" s="60"/>
      <c r="K16" s="60"/>
      <c r="L16" s="60"/>
      <c r="M16" s="60"/>
    </row>
    <row r="17" spans="1:13" ht="15" outlineLevel="1">
      <c r="A17" s="63"/>
      <c r="B17" s="62"/>
      <c r="C17" s="62"/>
      <c r="D17" s="59"/>
      <c r="E17" s="60"/>
      <c r="F17" s="60"/>
      <c r="G17" s="60"/>
      <c r="H17" s="60"/>
      <c r="I17" s="60"/>
      <c r="J17" s="60"/>
      <c r="K17" s="60"/>
      <c r="L17" s="60"/>
      <c r="M17" s="60"/>
    </row>
    <row r="18" spans="1:13" ht="15" outlineLevel="1">
      <c r="A18" s="63"/>
      <c r="B18" s="62"/>
      <c r="C18" s="62"/>
      <c r="D18" s="59"/>
      <c r="E18" s="60"/>
      <c r="F18" s="60"/>
      <c r="G18" s="60"/>
      <c r="H18" s="60"/>
      <c r="I18" s="60"/>
      <c r="J18" s="60"/>
      <c r="K18" s="60"/>
      <c r="L18" s="60"/>
      <c r="M18" s="60"/>
    </row>
    <row r="19" spans="1:13" ht="15" outlineLevel="1">
      <c r="A19" s="63"/>
      <c r="B19" s="62"/>
      <c r="C19" s="62"/>
      <c r="D19" s="59"/>
      <c r="E19" s="60"/>
      <c r="F19" s="60"/>
      <c r="G19" s="60"/>
      <c r="H19" s="60"/>
      <c r="I19" s="60"/>
      <c r="J19" s="60"/>
      <c r="K19" s="60"/>
      <c r="L19" s="60"/>
      <c r="M19" s="60"/>
    </row>
    <row r="20" spans="1:13" ht="15" outlineLevel="1">
      <c r="A20" s="63"/>
      <c r="B20" s="62"/>
      <c r="C20" s="62"/>
      <c r="D20" s="59"/>
      <c r="E20" s="60"/>
      <c r="F20" s="60"/>
      <c r="G20" s="60"/>
      <c r="H20" s="60"/>
      <c r="I20" s="60"/>
      <c r="J20" s="60"/>
      <c r="K20" s="60"/>
      <c r="L20" s="60"/>
      <c r="M20" s="60"/>
    </row>
    <row r="21" spans="1:13" ht="74.25" customHeight="1" outlineLevel="1">
      <c r="A21" s="64"/>
      <c r="B21" s="62"/>
      <c r="C21" s="62"/>
      <c r="D21" s="59"/>
      <c r="E21" s="60"/>
      <c r="F21" s="60"/>
      <c r="G21" s="60"/>
      <c r="H21" s="60"/>
      <c r="I21" s="60"/>
      <c r="J21" s="60"/>
      <c r="K21" s="60"/>
      <c r="L21" s="60"/>
      <c r="M21" s="60"/>
    </row>
    <row r="22" spans="1:13" ht="15" customHeight="1">
      <c r="A22" s="57" t="s">
        <v>88</v>
      </c>
      <c r="B22" s="66" t="s">
        <v>89</v>
      </c>
      <c r="C22" s="66"/>
      <c r="D22" s="59" t="s">
        <v>90</v>
      </c>
      <c r="E22" s="60"/>
      <c r="F22" s="60"/>
      <c r="G22" s="60"/>
      <c r="H22" s="60"/>
      <c r="I22" s="60"/>
      <c r="J22" s="60"/>
      <c r="K22" s="60"/>
      <c r="L22" s="60"/>
      <c r="M22" s="60"/>
    </row>
    <row r="23" spans="1:13" ht="15" customHeight="1">
      <c r="A23" s="61" t="s">
        <v>91</v>
      </c>
      <c r="B23" s="67" t="s">
        <v>92</v>
      </c>
      <c r="C23" s="67"/>
      <c r="D23" s="59"/>
      <c r="E23" s="60"/>
      <c r="F23" s="60"/>
      <c r="G23" s="60"/>
      <c r="H23" s="60"/>
      <c r="I23" s="60"/>
      <c r="J23" s="60"/>
      <c r="K23" s="60"/>
      <c r="L23" s="60"/>
      <c r="M23" s="60"/>
    </row>
    <row r="24" spans="1:13" ht="15">
      <c r="A24" s="61"/>
      <c r="B24" s="67"/>
      <c r="C24" s="67"/>
      <c r="D24" s="59"/>
      <c r="E24" s="60"/>
      <c r="F24" s="60"/>
      <c r="G24" s="60"/>
      <c r="H24" s="60"/>
      <c r="I24" s="60"/>
      <c r="J24" s="60"/>
      <c r="K24" s="60"/>
      <c r="L24" s="60"/>
      <c r="M24" s="60"/>
    </row>
    <row r="25" spans="1:13" ht="15">
      <c r="A25" s="63"/>
      <c r="B25" s="67"/>
      <c r="C25" s="67"/>
      <c r="D25" s="59"/>
      <c r="E25" s="60"/>
      <c r="F25" s="60"/>
      <c r="G25" s="60"/>
      <c r="H25" s="60"/>
      <c r="I25" s="60"/>
      <c r="J25" s="60"/>
      <c r="K25" s="60"/>
      <c r="L25" s="60"/>
      <c r="M25" s="60"/>
    </row>
    <row r="26" spans="1:13" ht="15">
      <c r="A26" s="63"/>
      <c r="B26" s="67"/>
      <c r="C26" s="67"/>
      <c r="D26" s="59"/>
      <c r="E26" s="60"/>
      <c r="F26" s="60"/>
      <c r="G26" s="60"/>
      <c r="H26" s="60"/>
      <c r="I26" s="60"/>
      <c r="J26" s="60"/>
      <c r="K26" s="60"/>
      <c r="L26" s="60"/>
      <c r="M26" s="60"/>
    </row>
    <row r="27" spans="1:13" ht="15.75">
      <c r="A27" s="64"/>
      <c r="B27" s="67"/>
      <c r="C27" s="67"/>
      <c r="D27" s="59"/>
      <c r="E27" s="60"/>
      <c r="F27" s="60"/>
      <c r="G27" s="60"/>
      <c r="H27" s="60"/>
      <c r="I27" s="60"/>
      <c r="J27" s="60"/>
      <c r="K27" s="60"/>
      <c r="L27" s="60"/>
      <c r="M27" s="60"/>
    </row>
    <row r="28" spans="1:13" ht="15" customHeight="1" outlineLevel="1">
      <c r="A28" s="65"/>
      <c r="B28" s="67"/>
      <c r="C28" s="67"/>
      <c r="D28" s="59" t="s">
        <v>90</v>
      </c>
      <c r="E28" s="60"/>
      <c r="F28" s="60"/>
      <c r="G28" s="60"/>
      <c r="H28" s="60"/>
      <c r="I28" s="60"/>
      <c r="J28" s="60"/>
      <c r="K28" s="60"/>
      <c r="L28" s="60"/>
      <c r="M28" s="60"/>
    </row>
    <row r="29" spans="1:13" ht="15" outlineLevel="1">
      <c r="A29" s="63"/>
      <c r="B29" s="67"/>
      <c r="C29" s="67"/>
      <c r="D29" s="59"/>
      <c r="E29" s="60"/>
      <c r="F29" s="60"/>
      <c r="G29" s="60"/>
      <c r="H29" s="60"/>
      <c r="I29" s="60"/>
      <c r="J29" s="60"/>
      <c r="K29" s="60"/>
      <c r="L29" s="60"/>
      <c r="M29" s="60"/>
    </row>
    <row r="30" spans="1:13" ht="15" outlineLevel="1">
      <c r="A30" s="63"/>
      <c r="B30" s="67"/>
      <c r="C30" s="67"/>
      <c r="D30" s="59"/>
      <c r="E30" s="60"/>
      <c r="F30" s="60"/>
      <c r="G30" s="60"/>
      <c r="H30" s="60"/>
      <c r="I30" s="60"/>
      <c r="J30" s="60"/>
      <c r="K30" s="60"/>
      <c r="L30" s="60"/>
      <c r="M30" s="60"/>
    </row>
    <row r="31" spans="1:13" ht="15" outlineLevel="1">
      <c r="A31" s="63"/>
      <c r="B31" s="67"/>
      <c r="C31" s="67"/>
      <c r="D31" s="59"/>
      <c r="E31" s="60"/>
      <c r="F31" s="60"/>
      <c r="G31" s="60"/>
      <c r="H31" s="60"/>
      <c r="I31" s="60"/>
      <c r="J31" s="60"/>
      <c r="K31" s="60"/>
      <c r="L31" s="60"/>
      <c r="M31" s="60"/>
    </row>
    <row r="32" spans="1:13" ht="15" outlineLevel="1">
      <c r="A32" s="63"/>
      <c r="B32" s="67"/>
      <c r="C32" s="67"/>
      <c r="D32" s="59"/>
      <c r="E32" s="60"/>
      <c r="F32" s="60"/>
      <c r="G32" s="60"/>
      <c r="H32" s="60"/>
      <c r="I32" s="60"/>
      <c r="J32" s="60"/>
      <c r="K32" s="60"/>
      <c r="L32" s="60"/>
      <c r="M32" s="60"/>
    </row>
    <row r="33" spans="1:13" ht="15" outlineLevel="1">
      <c r="A33" s="63"/>
      <c r="B33" s="67"/>
      <c r="C33" s="67"/>
      <c r="D33" s="59"/>
      <c r="E33" s="60"/>
      <c r="F33" s="60"/>
      <c r="G33" s="60"/>
      <c r="H33" s="60"/>
      <c r="I33" s="60"/>
      <c r="J33" s="60"/>
      <c r="K33" s="60"/>
      <c r="L33" s="60"/>
      <c r="M33" s="60"/>
    </row>
    <row r="34" spans="1:13" ht="15" outlineLevel="1">
      <c r="A34" s="63"/>
      <c r="B34" s="67"/>
      <c r="C34" s="67"/>
      <c r="D34" s="59"/>
      <c r="E34" s="60"/>
      <c r="F34" s="60"/>
      <c r="G34" s="60"/>
      <c r="H34" s="60"/>
      <c r="I34" s="60"/>
      <c r="J34" s="60"/>
      <c r="K34" s="60"/>
      <c r="L34" s="60"/>
      <c r="M34" s="60"/>
    </row>
    <row r="35" spans="1:13" ht="15" outlineLevel="1">
      <c r="A35" s="63"/>
      <c r="B35" s="67"/>
      <c r="C35" s="67"/>
      <c r="D35" s="59"/>
      <c r="E35" s="60"/>
      <c r="F35" s="60"/>
      <c r="G35" s="60"/>
      <c r="H35" s="60"/>
      <c r="I35" s="60"/>
      <c r="J35" s="60"/>
      <c r="K35" s="60"/>
      <c r="L35" s="60"/>
      <c r="M35" s="60"/>
    </row>
    <row r="36" spans="1:13" ht="81" customHeight="1" outlineLevel="1">
      <c r="A36" s="63"/>
      <c r="B36" s="67"/>
      <c r="C36" s="67"/>
      <c r="D36" s="59"/>
      <c r="E36" s="60"/>
      <c r="F36" s="60"/>
      <c r="G36" s="60"/>
      <c r="H36" s="60"/>
      <c r="I36" s="60"/>
      <c r="J36" s="60"/>
      <c r="K36" s="60"/>
      <c r="L36" s="60"/>
      <c r="M36" s="60"/>
    </row>
    <row r="37" spans="1:13" ht="15.75" outlineLevel="1">
      <c r="A37" s="64"/>
      <c r="B37" s="68"/>
      <c r="C37" s="68"/>
      <c r="D37" s="59"/>
      <c r="E37" s="60"/>
      <c r="F37" s="60"/>
      <c r="G37" s="60"/>
      <c r="H37" s="60"/>
      <c r="I37" s="60"/>
      <c r="J37" s="60"/>
      <c r="K37" s="60"/>
      <c r="L37" s="60"/>
      <c r="M37" s="60"/>
    </row>
    <row r="38" spans="1:13" ht="15" customHeight="1">
      <c r="A38" s="57" t="s">
        <v>93</v>
      </c>
      <c r="B38" s="57"/>
      <c r="C38" s="57"/>
      <c r="D38" s="59" t="s">
        <v>94</v>
      </c>
      <c r="E38" s="60"/>
      <c r="F38" s="60"/>
      <c r="G38" s="60"/>
      <c r="H38" s="60"/>
      <c r="I38" s="60"/>
      <c r="J38" s="60"/>
      <c r="K38" s="60"/>
      <c r="L38" s="60"/>
      <c r="M38" s="60"/>
    </row>
    <row r="39" spans="1:4" s="70" customFormat="1" ht="15.75" customHeight="1">
      <c r="A39" s="69" t="s">
        <v>95</v>
      </c>
      <c r="B39" s="69"/>
      <c r="C39" s="69"/>
      <c r="D39" s="59"/>
    </row>
    <row r="40" spans="1:13" ht="15" customHeight="1" outlineLevel="1">
      <c r="A40" s="69"/>
      <c r="B40" s="69"/>
      <c r="C40" s="69"/>
      <c r="D40" s="59" t="s">
        <v>94</v>
      </c>
      <c r="E40" s="60"/>
      <c r="F40" s="60"/>
      <c r="G40" s="60"/>
      <c r="H40" s="60"/>
      <c r="I40" s="60"/>
      <c r="J40" s="60"/>
      <c r="K40" s="60"/>
      <c r="L40" s="60"/>
      <c r="M40" s="60"/>
    </row>
    <row r="41" spans="1:13" ht="15" outlineLevel="1">
      <c r="A41" s="69"/>
      <c r="B41" s="69"/>
      <c r="C41" s="69"/>
      <c r="D41" s="59"/>
      <c r="E41" s="60"/>
      <c r="F41" s="60"/>
      <c r="G41" s="60"/>
      <c r="H41" s="60"/>
      <c r="I41" s="60"/>
      <c r="J41" s="60"/>
      <c r="K41" s="60"/>
      <c r="L41" s="60"/>
      <c r="M41" s="60"/>
    </row>
    <row r="42" spans="1:13" ht="15" outlineLevel="1">
      <c r="A42" s="69"/>
      <c r="B42" s="69"/>
      <c r="C42" s="69"/>
      <c r="D42" s="59"/>
      <c r="E42" s="60"/>
      <c r="F42" s="60"/>
      <c r="G42" s="60"/>
      <c r="H42" s="60"/>
      <c r="I42" s="60"/>
      <c r="J42" s="60"/>
      <c r="K42" s="60"/>
      <c r="L42" s="60"/>
      <c r="M42" s="60"/>
    </row>
    <row r="43" spans="1:13" ht="15" outlineLevel="1">
      <c r="A43" s="69"/>
      <c r="B43" s="69"/>
      <c r="C43" s="69"/>
      <c r="D43" s="59"/>
      <c r="E43" s="60"/>
      <c r="F43" s="60"/>
      <c r="G43" s="60"/>
      <c r="H43" s="60"/>
      <c r="I43" s="60"/>
      <c r="J43" s="60"/>
      <c r="K43" s="60"/>
      <c r="L43" s="60"/>
      <c r="M43" s="60"/>
    </row>
    <row r="44" spans="1:13" ht="15" outlineLevel="1">
      <c r="A44" s="71"/>
      <c r="B44" s="72"/>
      <c r="C44" s="73"/>
      <c r="D44" s="59"/>
      <c r="E44" s="60"/>
      <c r="F44" s="60"/>
      <c r="G44" s="60"/>
      <c r="H44" s="60"/>
      <c r="I44" s="60"/>
      <c r="J44" s="60"/>
      <c r="K44" s="60"/>
      <c r="L44" s="60"/>
      <c r="M44" s="60"/>
    </row>
    <row r="45" spans="1:13" ht="15" outlineLevel="1">
      <c r="A45" s="71"/>
      <c r="B45" s="72"/>
      <c r="C45" s="73"/>
      <c r="D45" s="59"/>
      <c r="E45" s="60"/>
      <c r="F45" s="60"/>
      <c r="G45" s="60"/>
      <c r="H45" s="60"/>
      <c r="I45" s="60"/>
      <c r="J45" s="60"/>
      <c r="K45" s="60"/>
      <c r="L45" s="60"/>
      <c r="M45" s="60"/>
    </row>
    <row r="46" spans="1:13" ht="15" outlineLevel="1">
      <c r="A46" s="71"/>
      <c r="B46" s="72"/>
      <c r="C46" s="73"/>
      <c r="D46" s="59"/>
      <c r="E46" s="60"/>
      <c r="F46" s="60"/>
      <c r="G46" s="60"/>
      <c r="H46" s="60"/>
      <c r="I46" s="60"/>
      <c r="J46" s="60"/>
      <c r="K46" s="60"/>
      <c r="L46" s="60"/>
      <c r="M46" s="60"/>
    </row>
    <row r="47" spans="1:13" ht="15" outlineLevel="1">
      <c r="A47" s="71"/>
      <c r="B47" s="72"/>
      <c r="C47" s="73"/>
      <c r="D47" s="59"/>
      <c r="E47" s="60"/>
      <c r="F47" s="60"/>
      <c r="G47" s="60"/>
      <c r="H47" s="60"/>
      <c r="I47" s="60"/>
      <c r="J47" s="60"/>
      <c r="K47" s="60"/>
      <c r="L47" s="60"/>
      <c r="M47" s="60"/>
    </row>
    <row r="48" spans="1:13" ht="15" outlineLevel="1">
      <c r="A48" s="71"/>
      <c r="B48" s="72"/>
      <c r="C48" s="73"/>
      <c r="D48" s="59"/>
      <c r="E48" s="60"/>
      <c r="F48" s="60"/>
      <c r="G48" s="60"/>
      <c r="H48" s="60"/>
      <c r="I48" s="60"/>
      <c r="J48" s="60"/>
      <c r="K48" s="60"/>
      <c r="L48" s="60"/>
      <c r="M48" s="60"/>
    </row>
    <row r="49" spans="1:13" ht="15.75" outlineLevel="1">
      <c r="A49" s="74"/>
      <c r="B49" s="75"/>
      <c r="C49" s="76"/>
      <c r="D49" s="59"/>
      <c r="E49" s="60"/>
      <c r="F49" s="60"/>
      <c r="G49" s="60"/>
      <c r="H49" s="60"/>
      <c r="I49" s="60"/>
      <c r="J49" s="60"/>
      <c r="K49" s="60"/>
      <c r="L49" s="60"/>
      <c r="M49" s="60"/>
    </row>
    <row r="50" spans="1:13" ht="15" customHeight="1">
      <c r="A50" s="57" t="s">
        <v>96</v>
      </c>
      <c r="B50" s="57"/>
      <c r="C50" s="57"/>
      <c r="D50" s="59" t="s">
        <v>97</v>
      </c>
      <c r="E50" s="60"/>
      <c r="F50" s="60"/>
      <c r="G50" s="60"/>
      <c r="H50" s="60"/>
      <c r="I50" s="60"/>
      <c r="J50" s="60"/>
      <c r="K50" s="60"/>
      <c r="L50" s="60"/>
      <c r="M50" s="60"/>
    </row>
    <row r="51" spans="1:13" ht="15.75">
      <c r="A51" s="77" t="s">
        <v>98</v>
      </c>
      <c r="B51" s="78"/>
      <c r="C51" s="79"/>
      <c r="D51" s="59"/>
      <c r="E51" s="60"/>
      <c r="F51" s="60"/>
      <c r="G51" s="60"/>
      <c r="H51" s="60"/>
      <c r="I51" s="60"/>
      <c r="J51" s="60"/>
      <c r="K51" s="60"/>
      <c r="L51" s="60"/>
      <c r="M51" s="60"/>
    </row>
    <row r="52" spans="1:13" ht="15" customHeight="1" outlineLevel="1">
      <c r="A52" s="80" t="s">
        <v>99</v>
      </c>
      <c r="B52" s="81"/>
      <c r="C52" s="82"/>
      <c r="D52" s="59" t="s">
        <v>97</v>
      </c>
      <c r="E52" s="60"/>
      <c r="F52" s="60"/>
      <c r="G52" s="60"/>
      <c r="H52" s="60"/>
      <c r="I52" s="60"/>
      <c r="J52" s="60"/>
      <c r="K52" s="60"/>
      <c r="L52" s="60"/>
      <c r="M52" s="60"/>
    </row>
    <row r="53" spans="1:13" ht="15" outlineLevel="1">
      <c r="A53" s="80" t="s">
        <v>100</v>
      </c>
      <c r="B53" s="72"/>
      <c r="C53" s="73"/>
      <c r="D53" s="59"/>
      <c r="E53" s="60"/>
      <c r="F53" s="60"/>
      <c r="G53" s="60"/>
      <c r="H53" s="60"/>
      <c r="I53" s="60"/>
      <c r="J53" s="60"/>
      <c r="K53" s="60"/>
      <c r="L53" s="60"/>
      <c r="M53" s="60"/>
    </row>
    <row r="54" spans="1:13" ht="15" outlineLevel="1">
      <c r="A54" s="80" t="s">
        <v>101</v>
      </c>
      <c r="B54" s="72"/>
      <c r="C54" s="73"/>
      <c r="D54" s="59"/>
      <c r="E54" s="60"/>
      <c r="F54" s="60"/>
      <c r="G54" s="60"/>
      <c r="H54" s="60"/>
      <c r="I54" s="60"/>
      <c r="J54" s="60"/>
      <c r="K54" s="60"/>
      <c r="L54" s="60"/>
      <c r="M54" s="60"/>
    </row>
    <row r="55" spans="1:13" ht="15" outlineLevel="1">
      <c r="A55" s="80" t="s">
        <v>102</v>
      </c>
      <c r="B55" s="72"/>
      <c r="C55" s="73"/>
      <c r="D55" s="59"/>
      <c r="E55" s="60"/>
      <c r="F55" s="60"/>
      <c r="G55" s="60"/>
      <c r="H55" s="60"/>
      <c r="I55" s="60"/>
      <c r="J55" s="60"/>
      <c r="K55" s="60"/>
      <c r="L55" s="60"/>
      <c r="M55" s="60"/>
    </row>
    <row r="56" spans="1:13" ht="15" outlineLevel="1">
      <c r="A56" s="80" t="s">
        <v>103</v>
      </c>
      <c r="B56" s="72"/>
      <c r="C56" s="73"/>
      <c r="D56" s="59"/>
      <c r="E56" s="60"/>
      <c r="F56" s="60"/>
      <c r="G56" s="60"/>
      <c r="H56" s="60"/>
      <c r="I56" s="60"/>
      <c r="J56" s="60"/>
      <c r="K56" s="60"/>
      <c r="L56" s="60"/>
      <c r="M56" s="60"/>
    </row>
    <row r="57" spans="1:13" ht="15" outlineLevel="1">
      <c r="A57" s="80" t="s">
        <v>104</v>
      </c>
      <c r="B57" s="72"/>
      <c r="C57" s="73"/>
      <c r="D57" s="59"/>
      <c r="E57" s="60"/>
      <c r="F57" s="60"/>
      <c r="G57" s="60"/>
      <c r="H57" s="60"/>
      <c r="I57" s="60"/>
      <c r="J57" s="60"/>
      <c r="K57" s="60"/>
      <c r="L57" s="60"/>
      <c r="M57" s="60"/>
    </row>
    <row r="58" spans="1:13" ht="15" outlineLevel="1">
      <c r="A58" s="80" t="s">
        <v>105</v>
      </c>
      <c r="B58" s="72"/>
      <c r="C58" s="73"/>
      <c r="D58" s="59"/>
      <c r="E58" s="60"/>
      <c r="F58" s="60"/>
      <c r="G58" s="60"/>
      <c r="H58" s="60"/>
      <c r="I58" s="60"/>
      <c r="J58" s="60"/>
      <c r="K58" s="60"/>
      <c r="L58" s="60"/>
      <c r="M58" s="60"/>
    </row>
    <row r="59" spans="1:13" ht="15" outlineLevel="1">
      <c r="A59" s="71"/>
      <c r="B59" s="72"/>
      <c r="C59" s="73"/>
      <c r="D59" s="59"/>
      <c r="E59" s="60"/>
      <c r="F59" s="60"/>
      <c r="G59" s="60"/>
      <c r="H59" s="60"/>
      <c r="I59" s="60"/>
      <c r="J59" s="60"/>
      <c r="K59" s="60"/>
      <c r="L59" s="60"/>
      <c r="M59" s="60"/>
    </row>
    <row r="60" spans="1:13" ht="15" outlineLevel="1">
      <c r="A60" s="71"/>
      <c r="B60" s="72"/>
      <c r="C60" s="73"/>
      <c r="D60" s="59"/>
      <c r="E60" s="60"/>
      <c r="F60" s="60"/>
      <c r="G60" s="60"/>
      <c r="H60" s="60"/>
      <c r="I60" s="60"/>
      <c r="J60" s="60"/>
      <c r="K60" s="60"/>
      <c r="L60" s="60"/>
      <c r="M60" s="60"/>
    </row>
    <row r="61" spans="1:13" ht="15.75" outlineLevel="1">
      <c r="A61" s="74"/>
      <c r="B61" s="75"/>
      <c r="C61" s="76"/>
      <c r="D61" s="59"/>
      <c r="E61" s="60"/>
      <c r="F61" s="60"/>
      <c r="G61" s="60"/>
      <c r="H61" s="60"/>
      <c r="I61" s="60"/>
      <c r="J61" s="60"/>
      <c r="K61" s="60"/>
      <c r="L61" s="60"/>
      <c r="M61" s="60"/>
    </row>
    <row r="62" spans="1:13" ht="48" customHeight="1">
      <c r="A62" s="57" t="s">
        <v>106</v>
      </c>
      <c r="B62" s="57"/>
      <c r="C62" s="57"/>
      <c r="D62" s="59" t="s">
        <v>107</v>
      </c>
      <c r="E62" s="60"/>
      <c r="F62" s="60"/>
      <c r="G62" s="60"/>
      <c r="H62" s="60"/>
      <c r="I62" s="60"/>
      <c r="J62" s="60"/>
      <c r="K62" s="60"/>
      <c r="L62" s="60"/>
      <c r="M62" s="60"/>
    </row>
    <row r="63" spans="1:13" ht="15.75" customHeight="1">
      <c r="A63" s="69" t="s">
        <v>108</v>
      </c>
      <c r="B63" s="69"/>
      <c r="C63" s="69"/>
      <c r="D63" s="59"/>
      <c r="E63" s="60"/>
      <c r="F63" s="60"/>
      <c r="G63" s="60"/>
      <c r="H63" s="60"/>
      <c r="I63" s="60"/>
      <c r="J63" s="60"/>
      <c r="K63" s="60"/>
      <c r="L63" s="60"/>
      <c r="M63" s="60"/>
    </row>
    <row r="64" spans="1:13" ht="15" customHeight="1" outlineLevel="1">
      <c r="A64" s="69"/>
      <c r="B64" s="69"/>
      <c r="C64" s="69"/>
      <c r="D64" s="59" t="s">
        <v>107</v>
      </c>
      <c r="E64" s="60"/>
      <c r="F64" s="60"/>
      <c r="G64" s="60"/>
      <c r="H64" s="60"/>
      <c r="I64" s="60"/>
      <c r="J64" s="60"/>
      <c r="K64" s="60"/>
      <c r="L64" s="60"/>
      <c r="M64" s="60"/>
    </row>
    <row r="65" spans="1:13" ht="15" outlineLevel="1">
      <c r="A65" s="69"/>
      <c r="B65" s="69"/>
      <c r="C65" s="69"/>
      <c r="D65" s="59"/>
      <c r="E65" s="60"/>
      <c r="F65" s="60"/>
      <c r="G65" s="60"/>
      <c r="H65" s="60"/>
      <c r="I65" s="60"/>
      <c r="J65" s="60"/>
      <c r="K65" s="60"/>
      <c r="L65" s="60"/>
      <c r="M65" s="60"/>
    </row>
    <row r="66" spans="1:13" ht="15" outlineLevel="1">
      <c r="A66" s="69"/>
      <c r="B66" s="69"/>
      <c r="C66" s="69"/>
      <c r="D66" s="59"/>
      <c r="E66" s="60"/>
      <c r="F66" s="60"/>
      <c r="G66" s="60"/>
      <c r="H66" s="60"/>
      <c r="I66" s="60"/>
      <c r="J66" s="60"/>
      <c r="K66" s="60"/>
      <c r="L66" s="60"/>
      <c r="M66" s="60"/>
    </row>
    <row r="67" spans="1:13" ht="15" outlineLevel="1">
      <c r="A67" s="69"/>
      <c r="B67" s="69"/>
      <c r="C67" s="69"/>
      <c r="D67" s="59"/>
      <c r="E67" s="60"/>
      <c r="F67" s="60"/>
      <c r="G67" s="60"/>
      <c r="H67" s="60"/>
      <c r="I67" s="60"/>
      <c r="J67" s="60"/>
      <c r="K67" s="60"/>
      <c r="L67" s="60"/>
      <c r="M67" s="60"/>
    </row>
    <row r="68" spans="1:13" ht="15" outlineLevel="1">
      <c r="A68" s="69"/>
      <c r="B68" s="69"/>
      <c r="C68" s="69"/>
      <c r="D68" s="59"/>
      <c r="E68" s="60"/>
      <c r="F68" s="60"/>
      <c r="G68" s="60"/>
      <c r="H68" s="60"/>
      <c r="I68" s="60"/>
      <c r="J68" s="60"/>
      <c r="K68" s="60"/>
      <c r="L68" s="60"/>
      <c r="M68" s="60"/>
    </row>
    <row r="69" spans="1:13" ht="15" outlineLevel="1">
      <c r="A69" s="69"/>
      <c r="B69" s="69"/>
      <c r="C69" s="69"/>
      <c r="D69" s="59"/>
      <c r="E69" s="60"/>
      <c r="F69" s="60"/>
      <c r="G69" s="60"/>
      <c r="H69" s="60"/>
      <c r="I69" s="60"/>
      <c r="J69" s="60"/>
      <c r="K69" s="60"/>
      <c r="L69" s="60"/>
      <c r="M69" s="60"/>
    </row>
    <row r="70" spans="1:13" ht="15" outlineLevel="1">
      <c r="A70" s="71"/>
      <c r="B70" s="72"/>
      <c r="C70" s="73"/>
      <c r="D70" s="59"/>
      <c r="E70" s="60"/>
      <c r="F70" s="60"/>
      <c r="G70" s="60"/>
      <c r="H70" s="60"/>
      <c r="I70" s="60"/>
      <c r="J70" s="60"/>
      <c r="K70" s="60"/>
      <c r="L70" s="60"/>
      <c r="M70" s="60"/>
    </row>
    <row r="71" spans="1:13" ht="15" outlineLevel="1">
      <c r="A71" s="71"/>
      <c r="B71" s="72"/>
      <c r="C71" s="73"/>
      <c r="D71" s="59"/>
      <c r="E71" s="60"/>
      <c r="F71" s="60"/>
      <c r="G71" s="60"/>
      <c r="H71" s="60"/>
      <c r="I71" s="60"/>
      <c r="J71" s="60"/>
      <c r="K71" s="60"/>
      <c r="L71" s="60"/>
      <c r="M71" s="60"/>
    </row>
    <row r="72" spans="1:13" ht="15" outlineLevel="1">
      <c r="A72" s="71"/>
      <c r="B72" s="72"/>
      <c r="C72" s="73"/>
      <c r="D72" s="59"/>
      <c r="E72" s="60"/>
      <c r="F72" s="60"/>
      <c r="G72" s="60"/>
      <c r="H72" s="60"/>
      <c r="I72" s="60"/>
      <c r="J72" s="60"/>
      <c r="K72" s="60"/>
      <c r="L72" s="60"/>
      <c r="M72" s="60"/>
    </row>
    <row r="73" spans="1:13" ht="15.75" outlineLevel="1">
      <c r="A73" s="74"/>
      <c r="B73" s="75"/>
      <c r="C73" s="76"/>
      <c r="D73" s="59"/>
      <c r="E73" s="60"/>
      <c r="F73" s="60"/>
      <c r="G73" s="60"/>
      <c r="H73" s="60"/>
      <c r="I73" s="60"/>
      <c r="J73" s="60"/>
      <c r="K73" s="60"/>
      <c r="L73" s="60"/>
      <c r="M73" s="60"/>
    </row>
    <row r="74" spans="1:13" ht="45" customHeight="1">
      <c r="A74" s="57" t="s">
        <v>109</v>
      </c>
      <c r="B74" s="57"/>
      <c r="C74" s="57"/>
      <c r="D74" s="59" t="s">
        <v>110</v>
      </c>
      <c r="E74" s="60"/>
      <c r="F74" s="60"/>
      <c r="G74" s="60"/>
      <c r="H74" s="60"/>
      <c r="I74" s="60"/>
      <c r="J74" s="60"/>
      <c r="K74" s="60"/>
      <c r="L74" s="60"/>
      <c r="M74" s="60"/>
    </row>
    <row r="75" spans="1:13" ht="78.75" customHeight="1">
      <c r="A75" s="83" t="s">
        <v>111</v>
      </c>
      <c r="B75" s="83"/>
      <c r="C75" s="83"/>
      <c r="D75" s="59"/>
      <c r="E75" s="60"/>
      <c r="F75" s="60"/>
      <c r="G75" s="60"/>
      <c r="H75" s="60"/>
      <c r="I75" s="60"/>
      <c r="J75" s="60"/>
      <c r="K75" s="60"/>
      <c r="L75" s="60"/>
      <c r="M75" s="60"/>
    </row>
    <row r="76" spans="1:13" ht="15" customHeight="1" outlineLevel="1">
      <c r="A76" s="84"/>
      <c r="B76" s="85"/>
      <c r="C76" s="86"/>
      <c r="D76" s="59" t="s">
        <v>110</v>
      </c>
      <c r="E76" s="60"/>
      <c r="F76" s="60"/>
      <c r="G76" s="60"/>
      <c r="H76" s="60"/>
      <c r="I76" s="60"/>
      <c r="J76" s="60"/>
      <c r="K76" s="60"/>
      <c r="L76" s="60"/>
      <c r="M76" s="60"/>
    </row>
    <row r="77" spans="1:13" ht="15" outlineLevel="1">
      <c r="A77" s="87"/>
      <c r="B77" s="88"/>
      <c r="C77" s="89"/>
      <c r="D77" s="59"/>
      <c r="E77" s="60"/>
      <c r="F77" s="60"/>
      <c r="G77" s="60"/>
      <c r="H77" s="60"/>
      <c r="I77" s="60"/>
      <c r="J77" s="60"/>
      <c r="K77" s="60"/>
      <c r="L77" s="60"/>
      <c r="M77" s="60"/>
    </row>
    <row r="78" spans="1:13" ht="15" outlineLevel="1">
      <c r="A78" s="87"/>
      <c r="B78" s="88"/>
      <c r="C78" s="89"/>
      <c r="D78" s="59"/>
      <c r="E78" s="60"/>
      <c r="F78" s="60"/>
      <c r="G78" s="60"/>
      <c r="H78" s="60"/>
      <c r="I78" s="60"/>
      <c r="J78" s="60"/>
      <c r="K78" s="60"/>
      <c r="L78" s="60"/>
      <c r="M78" s="60"/>
    </row>
    <row r="79" spans="1:13" ht="15" outlineLevel="1">
      <c r="A79" s="87"/>
      <c r="B79" s="88"/>
      <c r="C79" s="89"/>
      <c r="D79" s="59"/>
      <c r="E79" s="60"/>
      <c r="F79" s="60"/>
      <c r="G79" s="60"/>
      <c r="H79" s="60"/>
      <c r="I79" s="60"/>
      <c r="J79" s="60"/>
      <c r="K79" s="60"/>
      <c r="L79" s="60"/>
      <c r="M79" s="60"/>
    </row>
    <row r="80" spans="1:13" ht="15" outlineLevel="1">
      <c r="A80" s="87"/>
      <c r="B80" s="88"/>
      <c r="C80" s="89"/>
      <c r="D80" s="59"/>
      <c r="E80" s="60"/>
      <c r="F80" s="60"/>
      <c r="G80" s="60"/>
      <c r="H80" s="60"/>
      <c r="I80" s="60"/>
      <c r="J80" s="60"/>
      <c r="K80" s="60"/>
      <c r="L80" s="60"/>
      <c r="M80" s="60"/>
    </row>
    <row r="81" spans="1:13" ht="15" outlineLevel="1">
      <c r="A81" s="87"/>
      <c r="B81" s="88"/>
      <c r="C81" s="89"/>
      <c r="D81" s="59"/>
      <c r="E81" s="60"/>
      <c r="F81" s="60"/>
      <c r="G81" s="60"/>
      <c r="H81" s="60"/>
      <c r="I81" s="60"/>
      <c r="J81" s="60"/>
      <c r="K81" s="60"/>
      <c r="L81" s="60"/>
      <c r="M81" s="60"/>
    </row>
    <row r="82" spans="1:13" ht="15" outlineLevel="1">
      <c r="A82" s="87"/>
      <c r="B82" s="88"/>
      <c r="C82" s="89"/>
      <c r="D82" s="59"/>
      <c r="E82" s="60"/>
      <c r="F82" s="60"/>
      <c r="G82" s="60"/>
      <c r="H82" s="60"/>
      <c r="I82" s="60"/>
      <c r="J82" s="60"/>
      <c r="K82" s="60"/>
      <c r="L82" s="60"/>
      <c r="M82" s="60"/>
    </row>
    <row r="83" spans="1:13" ht="15" outlineLevel="1">
      <c r="A83" s="87"/>
      <c r="B83" s="88"/>
      <c r="C83" s="89"/>
      <c r="D83" s="59"/>
      <c r="E83" s="60"/>
      <c r="F83" s="60"/>
      <c r="G83" s="60"/>
      <c r="H83" s="60"/>
      <c r="I83" s="60"/>
      <c r="J83" s="60"/>
      <c r="K83" s="60"/>
      <c r="L83" s="60"/>
      <c r="M83" s="60"/>
    </row>
    <row r="84" spans="1:13" ht="15" outlineLevel="1">
      <c r="A84" s="87"/>
      <c r="B84" s="88"/>
      <c r="C84" s="89"/>
      <c r="D84" s="59"/>
      <c r="E84" s="60"/>
      <c r="F84" s="60"/>
      <c r="G84" s="60"/>
      <c r="H84" s="60"/>
      <c r="I84" s="60"/>
      <c r="J84" s="60"/>
      <c r="K84" s="60"/>
      <c r="L84" s="60"/>
      <c r="M84" s="60"/>
    </row>
    <row r="85" spans="1:13" ht="15.75" outlineLevel="1">
      <c r="A85" s="90"/>
      <c r="B85" s="91"/>
      <c r="C85" s="92"/>
      <c r="D85" s="59"/>
      <c r="E85" s="60"/>
      <c r="F85" s="60"/>
      <c r="G85" s="60"/>
      <c r="H85" s="60"/>
      <c r="I85" s="60"/>
      <c r="J85" s="60"/>
      <c r="K85" s="60"/>
      <c r="L85" s="60"/>
      <c r="M85" s="60"/>
    </row>
    <row r="65536" ht="15"/>
  </sheetData>
  <sheetProtection selectLockedCells="1" selectUnlockedCells="1"/>
  <mergeCells count="29">
    <mergeCell ref="A1:C1"/>
    <mergeCell ref="A2:C2"/>
    <mergeCell ref="A3:D3"/>
    <mergeCell ref="A4:C5"/>
    <mergeCell ref="D4:D5"/>
    <mergeCell ref="B7:C7"/>
    <mergeCell ref="D7:D11"/>
    <mergeCell ref="B8:C21"/>
    <mergeCell ref="D12:D21"/>
    <mergeCell ref="B22:C22"/>
    <mergeCell ref="D22:D27"/>
    <mergeCell ref="B23:C36"/>
    <mergeCell ref="D28:D37"/>
    <mergeCell ref="B37:C37"/>
    <mergeCell ref="A38:C38"/>
    <mergeCell ref="D38:D39"/>
    <mergeCell ref="A39:C43"/>
    <mergeCell ref="D40:D49"/>
    <mergeCell ref="A50:C50"/>
    <mergeCell ref="D50:D51"/>
    <mergeCell ref="D52:D61"/>
    <mergeCell ref="A62:C62"/>
    <mergeCell ref="D62:D63"/>
    <mergeCell ref="A63:C69"/>
    <mergeCell ref="D64:D73"/>
    <mergeCell ref="A74:C74"/>
    <mergeCell ref="D74:D75"/>
    <mergeCell ref="A75:C75"/>
    <mergeCell ref="D76:D85"/>
  </mergeCells>
  <printOptions/>
  <pageMargins left="0.7" right="0.7" top="0.7875" bottom="0.7875" header="0.5118055555555555" footer="0.5118055555555555"/>
  <pageSetup horizontalDpi="300" verticalDpi="300" orientation="portrait" paperSize="9"/>
  <colBreaks count="1" manualBreakCount="1">
    <brk id="1" max="65535" man="1"/>
  </colBreaks>
</worksheet>
</file>

<file path=xl/worksheets/sheet20.xml><?xml version="1.0" encoding="utf-8"?>
<worksheet xmlns="http://schemas.openxmlformats.org/spreadsheetml/2006/main" xmlns:r="http://schemas.openxmlformats.org/officeDocument/2006/relationships">
  <sheetPr>
    <tabColor indexed="9"/>
  </sheetPr>
  <dimension ref="A1:F81"/>
  <sheetViews>
    <sheetView view="pageBreakPreview" zoomScaleSheetLayoutView="100" workbookViewId="0" topLeftCell="A1">
      <selection activeCell="B6" sqref="B6"/>
    </sheetView>
  </sheetViews>
  <sheetFormatPr defaultColWidth="9.140625" defaultRowHeight="15" outlineLevelRow="1"/>
  <cols>
    <col min="1" max="3" width="39.28125" style="0" customWidth="1"/>
    <col min="4" max="4" width="11.28125" style="0" customWidth="1"/>
    <col min="5" max="16384" width="8.7109375" style="0" customWidth="1"/>
  </cols>
  <sheetData>
    <row r="1" spans="1:5" ht="15">
      <c r="A1" s="114" t="s">
        <v>46</v>
      </c>
      <c r="B1" s="114"/>
      <c r="C1" s="114"/>
      <c r="D1" s="115"/>
      <c r="E1" s="46"/>
    </row>
    <row r="2" spans="1:5" ht="15">
      <c r="A2" s="94" t="s">
        <v>47</v>
      </c>
      <c r="B2" s="94"/>
      <c r="C2" s="94"/>
      <c r="D2" s="95"/>
      <c r="E2" s="46"/>
    </row>
    <row r="3" spans="1:4" ht="15.75">
      <c r="A3" s="96"/>
      <c r="B3" s="96"/>
      <c r="C3" s="96"/>
      <c r="D3" s="96"/>
    </row>
    <row r="4" spans="1:4" ht="15" customHeight="1">
      <c r="A4" s="196" t="s">
        <v>47</v>
      </c>
      <c r="B4" s="196"/>
      <c r="C4" s="196"/>
      <c r="D4" s="98" t="s">
        <v>156</v>
      </c>
    </row>
    <row r="5" spans="1:4" ht="22.5" customHeight="1">
      <c r="A5" s="196"/>
      <c r="B5" s="196"/>
      <c r="C5" s="196"/>
      <c r="D5" s="98"/>
    </row>
    <row r="6" spans="1:4" ht="15.75">
      <c r="A6" s="199" t="s">
        <v>114</v>
      </c>
      <c r="B6" s="450">
        <f>Obsah!C4</f>
        <v>42735</v>
      </c>
      <c r="C6" s="101"/>
      <c r="D6" s="116"/>
    </row>
    <row r="7" spans="1:4" ht="15" customHeight="1">
      <c r="A7" s="144" t="s">
        <v>841</v>
      </c>
      <c r="B7" s="144"/>
      <c r="C7" s="144"/>
      <c r="D7" s="331" t="s">
        <v>842</v>
      </c>
    </row>
    <row r="8" spans="1:4" ht="15" customHeight="1">
      <c r="A8" s="124"/>
      <c r="B8" s="128"/>
      <c r="C8" s="129"/>
      <c r="D8" s="331"/>
    </row>
    <row r="9" spans="1:4" ht="15">
      <c r="A9" s="206"/>
      <c r="B9" s="391"/>
      <c r="C9" s="363"/>
      <c r="D9" s="331"/>
    </row>
    <row r="10" spans="1:4" ht="15" customHeight="1">
      <c r="A10" s="125"/>
      <c r="B10" s="131"/>
      <c r="C10" s="132"/>
      <c r="D10" s="331"/>
    </row>
    <row r="11" spans="1:4" ht="15">
      <c r="A11" s="206"/>
      <c r="B11" s="391"/>
      <c r="C11" s="363"/>
      <c r="D11" s="331"/>
    </row>
    <row r="12" spans="1:4" ht="15" customHeight="1">
      <c r="A12" s="206"/>
      <c r="B12" s="391"/>
      <c r="C12" s="363"/>
      <c r="D12" s="331"/>
    </row>
    <row r="13" spans="1:4" ht="15.75" hidden="1" outlineLevel="1">
      <c r="A13" s="206"/>
      <c r="B13" s="391"/>
      <c r="C13" s="363"/>
      <c r="D13" s="331"/>
    </row>
    <row r="14" spans="1:4" ht="15" customHeight="1" hidden="1" outlineLevel="1">
      <c r="A14" s="125"/>
      <c r="B14" s="131"/>
      <c r="C14" s="132"/>
      <c r="D14" s="331"/>
    </row>
    <row r="15" spans="1:4" ht="15.75" hidden="1" outlineLevel="1">
      <c r="A15" s="206"/>
      <c r="B15" s="391"/>
      <c r="C15" s="363"/>
      <c r="D15" s="331"/>
    </row>
    <row r="16" spans="1:4" ht="15.75" hidden="1" outlineLevel="1">
      <c r="A16" s="206"/>
      <c r="B16" s="391"/>
      <c r="C16" s="363"/>
      <c r="D16" s="331"/>
    </row>
    <row r="17" spans="1:4" ht="15.75" hidden="1" outlineLevel="1">
      <c r="A17" s="206"/>
      <c r="B17" s="391"/>
      <c r="C17" s="363"/>
      <c r="D17" s="331"/>
    </row>
    <row r="18" spans="1:4" ht="15.75" hidden="1" outlineLevel="1">
      <c r="A18" s="206"/>
      <c r="B18" s="391"/>
      <c r="C18" s="363"/>
      <c r="D18" s="331"/>
    </row>
    <row r="19" spans="1:4" ht="15.75" hidden="1" outlineLevel="1">
      <c r="A19" s="206"/>
      <c r="B19" s="391"/>
      <c r="C19" s="363"/>
      <c r="D19" s="331"/>
    </row>
    <row r="20" spans="1:4" ht="15.75" hidden="1" outlineLevel="1">
      <c r="A20" s="206"/>
      <c r="B20" s="391"/>
      <c r="C20" s="363"/>
      <c r="D20" s="331"/>
    </row>
    <row r="21" spans="1:4" ht="15.75" hidden="1" outlineLevel="1">
      <c r="A21" s="206"/>
      <c r="B21" s="391"/>
      <c r="C21" s="363"/>
      <c r="D21" s="331"/>
    </row>
    <row r="22" spans="1:4" ht="15.75" hidden="1" outlineLevel="1">
      <c r="A22" s="206"/>
      <c r="B22" s="391"/>
      <c r="C22" s="363"/>
      <c r="D22" s="331"/>
    </row>
    <row r="23" spans="1:4" ht="15.75" hidden="1" outlineLevel="1">
      <c r="A23" s="206"/>
      <c r="B23" s="391"/>
      <c r="C23" s="363"/>
      <c r="D23" s="331"/>
    </row>
    <row r="24" spans="1:4" ht="15.75" hidden="1" outlineLevel="1">
      <c r="A24" s="206"/>
      <c r="B24" s="391"/>
      <c r="C24" s="363"/>
      <c r="D24" s="331"/>
    </row>
    <row r="25" spans="1:4" ht="15.75" hidden="1" outlineLevel="1">
      <c r="A25" s="206"/>
      <c r="B25" s="391"/>
      <c r="C25" s="363"/>
      <c r="D25" s="331"/>
    </row>
    <row r="26" spans="1:4" ht="15.75" hidden="1" outlineLevel="1">
      <c r="A26" s="206"/>
      <c r="B26" s="391"/>
      <c r="C26" s="363"/>
      <c r="D26" s="331"/>
    </row>
    <row r="27" spans="1:4" ht="15.75" hidden="1" outlineLevel="1">
      <c r="A27" s="627"/>
      <c r="B27" s="628"/>
      <c r="C27" s="375"/>
      <c r="D27" s="331"/>
    </row>
    <row r="28" spans="1:4" ht="30" customHeight="1">
      <c r="A28" s="144" t="s">
        <v>843</v>
      </c>
      <c r="B28" s="144"/>
      <c r="C28" s="144"/>
      <c r="D28" s="59" t="s">
        <v>842</v>
      </c>
    </row>
    <row r="29" spans="1:4" ht="15">
      <c r="A29" s="629"/>
      <c r="B29" s="483"/>
      <c r="C29" s="373"/>
      <c r="D29" s="59"/>
    </row>
    <row r="30" spans="1:4" ht="15">
      <c r="A30" s="206"/>
      <c r="B30" s="391"/>
      <c r="C30" s="363"/>
      <c r="D30" s="59"/>
    </row>
    <row r="31" spans="1:4" ht="15">
      <c r="A31" s="206"/>
      <c r="B31" s="391"/>
      <c r="C31" s="363"/>
      <c r="D31" s="59"/>
    </row>
    <row r="32" spans="1:4" ht="15">
      <c r="A32" s="206"/>
      <c r="B32" s="391"/>
      <c r="C32" s="363"/>
      <c r="D32" s="59"/>
    </row>
    <row r="33" spans="1:4" ht="15.75">
      <c r="A33" s="206"/>
      <c r="B33" s="391"/>
      <c r="C33" s="363"/>
      <c r="D33" s="59"/>
    </row>
    <row r="34" spans="1:4" ht="15.75" hidden="1" outlineLevel="1">
      <c r="A34" s="206"/>
      <c r="B34" s="391"/>
      <c r="C34" s="363"/>
      <c r="D34" s="59"/>
    </row>
    <row r="35" spans="1:4" ht="15.75" hidden="1" outlineLevel="1">
      <c r="A35" s="206"/>
      <c r="B35" s="391"/>
      <c r="C35" s="363"/>
      <c r="D35" s="59"/>
    </row>
    <row r="36" spans="1:4" ht="15.75" hidden="1" outlineLevel="1">
      <c r="A36" s="206"/>
      <c r="B36" s="391"/>
      <c r="C36" s="363"/>
      <c r="D36" s="59"/>
    </row>
    <row r="37" spans="1:4" ht="15.75" hidden="1" outlineLevel="1">
      <c r="A37" s="206"/>
      <c r="B37" s="391"/>
      <c r="C37" s="363"/>
      <c r="D37" s="59"/>
    </row>
    <row r="38" spans="1:4" ht="15.75" hidden="1" outlineLevel="1">
      <c r="A38" s="206"/>
      <c r="B38" s="391"/>
      <c r="C38" s="363"/>
      <c r="D38" s="59"/>
    </row>
    <row r="39" spans="1:4" ht="15" customHeight="1" hidden="1" outlineLevel="1">
      <c r="A39" s="125"/>
      <c r="B39" s="391"/>
      <c r="C39" s="363"/>
      <c r="D39" s="59"/>
    </row>
    <row r="40" spans="1:4" ht="15.75" hidden="1" outlineLevel="1">
      <c r="A40" s="206"/>
      <c r="B40" s="391"/>
      <c r="C40" s="363"/>
      <c r="D40" s="59"/>
    </row>
    <row r="41" spans="1:4" ht="15.75" hidden="1" outlineLevel="1">
      <c r="A41" s="206"/>
      <c r="B41" s="391"/>
      <c r="C41" s="363"/>
      <c r="D41" s="59"/>
    </row>
    <row r="42" spans="1:4" ht="15.75" hidden="1" outlineLevel="1">
      <c r="A42" s="206"/>
      <c r="B42" s="391"/>
      <c r="C42" s="363"/>
      <c r="D42" s="59"/>
    </row>
    <row r="43" spans="1:4" ht="15.75" hidden="1" outlineLevel="1">
      <c r="A43" s="290"/>
      <c r="B43" s="392"/>
      <c r="C43" s="366"/>
      <c r="D43" s="59"/>
    </row>
    <row r="44" spans="1:4" ht="50.25" customHeight="1">
      <c r="A44" s="120" t="s">
        <v>844</v>
      </c>
      <c r="B44" s="603" t="s">
        <v>845</v>
      </c>
      <c r="C44" s="617" t="s">
        <v>846</v>
      </c>
      <c r="D44" s="59" t="s">
        <v>847</v>
      </c>
    </row>
    <row r="45" spans="1:4" ht="15">
      <c r="A45" s="630"/>
      <c r="B45" s="631"/>
      <c r="C45" s="632"/>
      <c r="D45" s="59"/>
    </row>
    <row r="46" spans="1:4" ht="15">
      <c r="A46" s="633"/>
      <c r="B46" s="634"/>
      <c r="C46" s="635"/>
      <c r="D46" s="59"/>
    </row>
    <row r="47" spans="1:4" ht="15">
      <c r="A47" s="636"/>
      <c r="B47" s="637"/>
      <c r="C47" s="638"/>
      <c r="D47" s="59"/>
    </row>
    <row r="48" spans="1:4" ht="15">
      <c r="A48" s="636"/>
      <c r="B48" s="637"/>
      <c r="C48" s="638"/>
      <c r="D48" s="59"/>
    </row>
    <row r="49" spans="1:4" ht="15.75">
      <c r="A49" s="636"/>
      <c r="B49" s="637"/>
      <c r="C49" s="638"/>
      <c r="D49" s="59"/>
    </row>
    <row r="50" spans="1:4" ht="15.75" hidden="1" outlineLevel="1">
      <c r="A50" s="636"/>
      <c r="B50" s="637"/>
      <c r="C50" s="638"/>
      <c r="D50" s="59"/>
    </row>
    <row r="51" spans="1:4" ht="15.75" hidden="1" outlineLevel="1">
      <c r="A51" s="636"/>
      <c r="B51" s="637"/>
      <c r="C51" s="638"/>
      <c r="D51" s="59"/>
    </row>
    <row r="52" spans="1:4" ht="15.75" hidden="1" outlineLevel="1">
      <c r="A52" s="636"/>
      <c r="B52" s="637"/>
      <c r="C52" s="638"/>
      <c r="D52" s="59"/>
    </row>
    <row r="53" spans="1:4" ht="15.75" hidden="1" outlineLevel="1">
      <c r="A53" s="636"/>
      <c r="B53" s="637"/>
      <c r="C53" s="638"/>
      <c r="D53" s="59"/>
    </row>
    <row r="54" spans="1:4" ht="15.75" hidden="1" outlineLevel="1">
      <c r="A54" s="636"/>
      <c r="B54" s="637"/>
      <c r="C54" s="638"/>
      <c r="D54" s="59"/>
    </row>
    <row r="55" spans="1:4" ht="15.75" hidden="1" outlineLevel="1">
      <c r="A55" s="636"/>
      <c r="B55" s="637"/>
      <c r="C55" s="638"/>
      <c r="D55" s="59"/>
    </row>
    <row r="56" spans="1:4" ht="15.75" hidden="1" outlineLevel="1">
      <c r="A56" s="636"/>
      <c r="B56" s="637"/>
      <c r="C56" s="638"/>
      <c r="D56" s="59"/>
    </row>
    <row r="57" spans="1:4" ht="15.75" hidden="1" outlineLevel="1">
      <c r="A57" s="636"/>
      <c r="B57" s="637"/>
      <c r="C57" s="638"/>
      <c r="D57" s="59"/>
    </row>
    <row r="58" spans="1:4" ht="15.75" hidden="1" outlineLevel="1">
      <c r="A58" s="636"/>
      <c r="B58" s="637"/>
      <c r="C58" s="638"/>
      <c r="D58" s="59"/>
    </row>
    <row r="59" spans="1:4" ht="15.75" hidden="1" outlineLevel="1">
      <c r="A59" s="639"/>
      <c r="B59" s="640"/>
      <c r="C59" s="641"/>
      <c r="D59" s="59"/>
    </row>
    <row r="60" spans="1:6" ht="15" customHeight="1">
      <c r="A60" s="379" t="s">
        <v>848</v>
      </c>
      <c r="B60" s="379"/>
      <c r="C60" s="379"/>
      <c r="D60" s="360" t="s">
        <v>849</v>
      </c>
      <c r="E60" s="642"/>
      <c r="F60" s="642"/>
    </row>
    <row r="61" spans="1:4" ht="15">
      <c r="A61" s="643"/>
      <c r="B61" s="643"/>
      <c r="C61" s="643"/>
      <c r="D61" s="360"/>
    </row>
    <row r="62" spans="1:4" ht="15">
      <c r="A62" s="644"/>
      <c r="B62" s="644"/>
      <c r="C62" s="644"/>
      <c r="D62" s="360"/>
    </row>
    <row r="63" spans="1:4" ht="15">
      <c r="A63" s="644"/>
      <c r="B63" s="644"/>
      <c r="C63" s="644"/>
      <c r="D63" s="360"/>
    </row>
    <row r="64" spans="1:4" ht="15">
      <c r="A64" s="644"/>
      <c r="B64" s="644"/>
      <c r="C64" s="644"/>
      <c r="D64" s="360"/>
    </row>
    <row r="65" spans="1:4" ht="15.75">
      <c r="A65" s="645"/>
      <c r="B65" s="645"/>
      <c r="C65" s="645"/>
      <c r="D65" s="360"/>
    </row>
    <row r="66" spans="1:4" ht="15.75" customHeight="1" hidden="1" outlineLevel="1">
      <c r="A66" s="643"/>
      <c r="B66" s="643"/>
      <c r="C66" s="643"/>
      <c r="D66" s="368" t="s">
        <v>850</v>
      </c>
    </row>
    <row r="67" spans="1:4" ht="15.75" hidden="1" outlineLevel="1">
      <c r="A67" s="644"/>
      <c r="B67" s="644"/>
      <c r="C67" s="644"/>
      <c r="D67" s="368"/>
    </row>
    <row r="68" spans="1:4" ht="15.75" hidden="1" outlineLevel="1">
      <c r="A68" s="644"/>
      <c r="B68" s="644"/>
      <c r="C68" s="644"/>
      <c r="D68" s="368"/>
    </row>
    <row r="69" spans="1:4" ht="15.75" hidden="1" outlineLevel="1">
      <c r="A69" s="644"/>
      <c r="B69" s="644"/>
      <c r="C69" s="644"/>
      <c r="D69" s="368"/>
    </row>
    <row r="70" spans="1:4" ht="15.75" hidden="1" outlineLevel="1">
      <c r="A70" s="145"/>
      <c r="B70" s="145"/>
      <c r="C70" s="145"/>
      <c r="D70" s="368"/>
    </row>
    <row r="71" spans="1:4" ht="15.75" hidden="1" outlineLevel="1">
      <c r="A71" s="145"/>
      <c r="B71" s="145"/>
      <c r="C71" s="145"/>
      <c r="D71" s="368"/>
    </row>
    <row r="72" spans="1:4" ht="15.75" hidden="1" outlineLevel="1">
      <c r="A72" s="145"/>
      <c r="B72" s="145"/>
      <c r="C72" s="145"/>
      <c r="D72" s="368"/>
    </row>
    <row r="73" spans="1:4" ht="15.75" hidden="1" outlineLevel="1">
      <c r="A73" s="644"/>
      <c r="B73" s="644"/>
      <c r="C73" s="644"/>
      <c r="D73" s="368"/>
    </row>
    <row r="74" spans="1:4" ht="15.75" hidden="1" outlineLevel="1">
      <c r="A74" s="612"/>
      <c r="B74" s="612"/>
      <c r="C74" s="612"/>
      <c r="D74" s="368"/>
    </row>
    <row r="75" spans="1:4" ht="15.75" hidden="1" outlineLevel="1">
      <c r="A75" s="147"/>
      <c r="B75" s="147"/>
      <c r="C75" s="147"/>
      <c r="D75" s="368"/>
    </row>
    <row r="76" spans="1:4" ht="15" customHeight="1">
      <c r="A76" s="646" t="s">
        <v>851</v>
      </c>
      <c r="B76" s="646"/>
      <c r="C76" s="647"/>
      <c r="D76" s="59" t="s">
        <v>849</v>
      </c>
    </row>
    <row r="77" spans="1:4" ht="15">
      <c r="A77" s="370" t="s">
        <v>852</v>
      </c>
      <c r="B77" s="370"/>
      <c r="C77" s="638"/>
      <c r="D77" s="59"/>
    </row>
    <row r="78" spans="1:4" ht="15.75">
      <c r="A78" s="371" t="s">
        <v>853</v>
      </c>
      <c r="B78" s="371"/>
      <c r="C78" s="641"/>
      <c r="D78" s="59"/>
    </row>
    <row r="79" spans="1:4" ht="15" customHeight="1">
      <c r="A79" s="648" t="s">
        <v>854</v>
      </c>
      <c r="B79" s="648"/>
      <c r="C79" s="649"/>
      <c r="D79" s="107" t="s">
        <v>855</v>
      </c>
    </row>
    <row r="80" spans="1:4" ht="15">
      <c r="A80" s="650" t="s">
        <v>856</v>
      </c>
      <c r="B80" s="650"/>
      <c r="C80" s="638"/>
      <c r="D80" s="107"/>
    </row>
    <row r="81" spans="1:4" ht="15.75">
      <c r="A81" s="651" t="s">
        <v>857</v>
      </c>
      <c r="B81" s="651"/>
      <c r="C81" s="652"/>
      <c r="D81" s="107"/>
    </row>
  </sheetData>
  <sheetProtection selectLockedCells="1" selectUnlockedCells="1"/>
  <mergeCells count="36">
    <mergeCell ref="A1:C1"/>
    <mergeCell ref="A2:C2"/>
    <mergeCell ref="A3:D3"/>
    <mergeCell ref="A4:C5"/>
    <mergeCell ref="D4:D5"/>
    <mergeCell ref="A7:C7"/>
    <mergeCell ref="D7:D27"/>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A76:B76"/>
    <mergeCell ref="D76:D78"/>
    <mergeCell ref="A77:B77"/>
    <mergeCell ref="A78:B78"/>
    <mergeCell ref="A79:B79"/>
    <mergeCell ref="D79:D81"/>
    <mergeCell ref="A80:B80"/>
    <mergeCell ref="A81:B81"/>
  </mergeCells>
  <printOptions/>
  <pageMargins left="0.7" right="0.7" top="0.7875" bottom="0.78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9"/>
  </sheetPr>
  <dimension ref="A1:H37"/>
  <sheetViews>
    <sheetView view="pageBreakPreview" zoomScaleNormal="85" zoomScaleSheetLayoutView="100" workbookViewId="0" topLeftCell="A1">
      <selection activeCell="C6" sqref="C6"/>
    </sheetView>
  </sheetViews>
  <sheetFormatPr defaultColWidth="9.140625" defaultRowHeight="15" outlineLevelRow="1"/>
  <cols>
    <col min="1" max="6" width="19.28125" style="0" customWidth="1"/>
    <col min="7" max="7" width="11.8515625" style="0" customWidth="1"/>
    <col min="8" max="16384" width="8.7109375" style="0" customWidth="1"/>
  </cols>
  <sheetData>
    <row r="1" spans="1:8" ht="15">
      <c r="A1" s="506" t="s">
        <v>48</v>
      </c>
      <c r="B1" s="653"/>
      <c r="C1" s="653"/>
      <c r="D1" s="653"/>
      <c r="E1" s="653"/>
      <c r="F1" s="653"/>
      <c r="G1" s="654"/>
      <c r="H1" s="46"/>
    </row>
    <row r="2" spans="1:8" ht="15">
      <c r="A2" s="508" t="s">
        <v>49</v>
      </c>
      <c r="B2" s="655"/>
      <c r="C2" s="655"/>
      <c r="D2" s="655"/>
      <c r="E2" s="655"/>
      <c r="F2" s="655"/>
      <c r="G2" s="656"/>
      <c r="H2" s="46"/>
    </row>
    <row r="3" spans="1:7" ht="15.75">
      <c r="A3" s="249"/>
      <c r="B3" s="657"/>
      <c r="C3" s="657"/>
      <c r="D3" s="657"/>
      <c r="E3" s="657"/>
      <c r="F3" s="657"/>
      <c r="G3" s="657"/>
    </row>
    <row r="4" spans="1:7" ht="18.75" customHeight="1">
      <c r="A4" s="196" t="s">
        <v>858</v>
      </c>
      <c r="B4" s="196"/>
      <c r="C4" s="196"/>
      <c r="D4" s="196"/>
      <c r="E4" s="196"/>
      <c r="F4" s="196"/>
      <c r="G4" s="52" t="s">
        <v>156</v>
      </c>
    </row>
    <row r="5" spans="1:7" ht="20.25" customHeight="1">
      <c r="A5" s="196"/>
      <c r="B5" s="196"/>
      <c r="C5" s="196"/>
      <c r="D5" s="196"/>
      <c r="E5" s="196"/>
      <c r="F5" s="196"/>
      <c r="G5" s="52"/>
    </row>
    <row r="6" spans="1:7" ht="15.75" customHeight="1">
      <c r="A6" s="199" t="s">
        <v>114</v>
      </c>
      <c r="B6" s="396"/>
      <c r="C6" s="658">
        <f>Obsah!C4</f>
        <v>42735</v>
      </c>
      <c r="D6" s="397"/>
      <c r="E6" s="397"/>
      <c r="F6" s="101"/>
      <c r="G6" s="56"/>
    </row>
    <row r="7" spans="1:7" ht="43.5" customHeight="1">
      <c r="A7" s="379" t="s">
        <v>859</v>
      </c>
      <c r="B7" s="379"/>
      <c r="C7" s="379"/>
      <c r="D7" s="603" t="s">
        <v>860</v>
      </c>
      <c r="E7" s="603"/>
      <c r="F7" s="617" t="s">
        <v>861</v>
      </c>
      <c r="G7" s="59" t="s">
        <v>862</v>
      </c>
    </row>
    <row r="8" spans="1:7" ht="15">
      <c r="A8" s="145"/>
      <c r="B8" s="145"/>
      <c r="C8" s="145"/>
      <c r="D8" s="659"/>
      <c r="E8" s="659"/>
      <c r="F8" s="660"/>
      <c r="G8" s="59"/>
    </row>
    <row r="9" spans="1:7" ht="15">
      <c r="A9" s="145"/>
      <c r="B9" s="145"/>
      <c r="C9" s="145"/>
      <c r="D9" s="659"/>
      <c r="E9" s="659"/>
      <c r="F9" s="660"/>
      <c r="G9" s="59"/>
    </row>
    <row r="10" spans="1:7" ht="15">
      <c r="A10" s="145"/>
      <c r="B10" s="145"/>
      <c r="C10" s="145"/>
      <c r="D10" s="659"/>
      <c r="E10" s="659"/>
      <c r="F10" s="660"/>
      <c r="G10" s="59"/>
    </row>
    <row r="11" spans="1:7" ht="15">
      <c r="A11" s="145"/>
      <c r="B11" s="145"/>
      <c r="C11" s="145"/>
      <c r="D11" s="659"/>
      <c r="E11" s="659"/>
      <c r="F11" s="660"/>
      <c r="G11" s="59"/>
    </row>
    <row r="12" spans="1:7" ht="15.75">
      <c r="A12" s="149"/>
      <c r="B12" s="149"/>
      <c r="C12" s="149"/>
      <c r="D12" s="607"/>
      <c r="E12" s="607"/>
      <c r="F12" s="661"/>
      <c r="G12" s="59"/>
    </row>
    <row r="13" spans="1:7" ht="15.75" hidden="1" outlineLevel="1">
      <c r="A13" s="662"/>
      <c r="B13" s="662"/>
      <c r="C13" s="662"/>
      <c r="D13" s="663"/>
      <c r="E13" s="663"/>
      <c r="F13" s="664"/>
      <c r="G13" s="605" t="s">
        <v>863</v>
      </c>
    </row>
    <row r="14" spans="1:7" ht="15.75" hidden="1" outlineLevel="1">
      <c r="A14" s="145"/>
      <c r="B14" s="145"/>
      <c r="C14" s="145"/>
      <c r="D14" s="659"/>
      <c r="E14" s="659"/>
      <c r="F14" s="660"/>
      <c r="G14" s="605"/>
    </row>
    <row r="15" spans="1:7" ht="15.75" hidden="1" outlineLevel="1">
      <c r="A15" s="145"/>
      <c r="B15" s="145"/>
      <c r="C15" s="145"/>
      <c r="D15" s="659"/>
      <c r="E15" s="659"/>
      <c r="F15" s="660"/>
      <c r="G15" s="605"/>
    </row>
    <row r="16" spans="1:7" ht="15.75" hidden="1" outlineLevel="1">
      <c r="A16" s="145"/>
      <c r="B16" s="145"/>
      <c r="C16" s="145"/>
      <c r="D16" s="659"/>
      <c r="E16" s="659"/>
      <c r="F16" s="660"/>
      <c r="G16" s="605"/>
    </row>
    <row r="17" spans="1:7" ht="15.75" hidden="1" outlineLevel="1">
      <c r="A17" s="145"/>
      <c r="B17" s="145"/>
      <c r="C17" s="145"/>
      <c r="D17" s="659"/>
      <c r="E17" s="659"/>
      <c r="F17" s="660"/>
      <c r="G17" s="605"/>
    </row>
    <row r="18" spans="1:7" ht="15.75" hidden="1" outlineLevel="1">
      <c r="A18" s="145"/>
      <c r="B18" s="145"/>
      <c r="C18" s="145"/>
      <c r="D18" s="659"/>
      <c r="E18" s="659"/>
      <c r="F18" s="660"/>
      <c r="G18" s="605"/>
    </row>
    <row r="19" spans="1:7" ht="15.75" hidden="1" outlineLevel="1">
      <c r="A19" s="145"/>
      <c r="B19" s="145"/>
      <c r="C19" s="145"/>
      <c r="D19" s="659"/>
      <c r="E19" s="659"/>
      <c r="F19" s="660"/>
      <c r="G19" s="605"/>
    </row>
    <row r="20" spans="1:7" ht="15.75" hidden="1" outlineLevel="1">
      <c r="A20" s="145"/>
      <c r="B20" s="145"/>
      <c r="C20" s="145"/>
      <c r="D20" s="659"/>
      <c r="E20" s="659"/>
      <c r="F20" s="660"/>
      <c r="G20" s="605"/>
    </row>
    <row r="21" spans="1:7" ht="15.75" hidden="1" outlineLevel="1">
      <c r="A21" s="145"/>
      <c r="B21" s="145"/>
      <c r="C21" s="145"/>
      <c r="D21" s="380"/>
      <c r="E21" s="380"/>
      <c r="F21" s="660"/>
      <c r="G21" s="605"/>
    </row>
    <row r="22" spans="1:7" ht="15.75" hidden="1" outlineLevel="1">
      <c r="A22" s="149"/>
      <c r="B22" s="149"/>
      <c r="C22" s="149"/>
      <c r="D22" s="607"/>
      <c r="E22" s="607"/>
      <c r="F22" s="661"/>
      <c r="G22" s="605"/>
    </row>
    <row r="23" spans="1:7" ht="144.75" customHeight="1">
      <c r="A23" s="112" t="s">
        <v>49</v>
      </c>
      <c r="B23" s="603" t="s">
        <v>864</v>
      </c>
      <c r="C23" s="665" t="s">
        <v>49</v>
      </c>
      <c r="D23" s="603" t="s">
        <v>865</v>
      </c>
      <c r="E23" s="617" t="s">
        <v>49</v>
      </c>
      <c r="F23" s="617" t="s">
        <v>866</v>
      </c>
      <c r="G23" s="59" t="s">
        <v>867</v>
      </c>
    </row>
    <row r="24" spans="1:7" ht="15">
      <c r="A24" s="282"/>
      <c r="B24" s="666" t="s">
        <v>868</v>
      </c>
      <c r="C24" s="666"/>
      <c r="D24" s="667" t="s">
        <v>868</v>
      </c>
      <c r="E24" s="668"/>
      <c r="F24" s="668" t="s">
        <v>868</v>
      </c>
      <c r="G24" s="59"/>
    </row>
    <row r="25" spans="1:7" ht="15">
      <c r="A25" s="282"/>
      <c r="B25" s="669" t="s">
        <v>869</v>
      </c>
      <c r="C25" s="669"/>
      <c r="D25" s="670" t="s">
        <v>869</v>
      </c>
      <c r="E25" s="671"/>
      <c r="F25" s="671" t="s">
        <v>869</v>
      </c>
      <c r="G25" s="59"/>
    </row>
    <row r="26" spans="1:7" ht="15">
      <c r="A26" s="282"/>
      <c r="B26" s="672" t="s">
        <v>870</v>
      </c>
      <c r="C26" s="672"/>
      <c r="D26" s="673" t="s">
        <v>870</v>
      </c>
      <c r="E26" s="674"/>
      <c r="F26" s="674" t="s">
        <v>870</v>
      </c>
      <c r="G26" s="59"/>
    </row>
    <row r="27" spans="1:7" ht="15" customHeight="1">
      <c r="A27" s="282"/>
      <c r="B27" s="675" t="s">
        <v>871</v>
      </c>
      <c r="C27" s="675"/>
      <c r="D27" s="676" t="s">
        <v>871</v>
      </c>
      <c r="E27" s="677"/>
      <c r="F27" s="677" t="s">
        <v>871</v>
      </c>
      <c r="G27" s="59"/>
    </row>
    <row r="28" spans="1:7" ht="15.75">
      <c r="A28" s="678"/>
      <c r="B28" s="679" t="s">
        <v>872</v>
      </c>
      <c r="C28" s="679"/>
      <c r="D28" s="680" t="s">
        <v>872</v>
      </c>
      <c r="E28" s="681"/>
      <c r="F28" s="681" t="s">
        <v>872</v>
      </c>
      <c r="G28" s="59"/>
    </row>
    <row r="29" spans="1:7" ht="15" hidden="1" outlineLevel="1">
      <c r="A29" s="682"/>
      <c r="B29" s="683" t="s">
        <v>872</v>
      </c>
      <c r="C29" s="683"/>
      <c r="D29" s="684" t="s">
        <v>872</v>
      </c>
      <c r="E29" s="685"/>
      <c r="F29" s="685" t="s">
        <v>872</v>
      </c>
      <c r="G29" s="605" t="s">
        <v>873</v>
      </c>
    </row>
    <row r="30" spans="1:7" ht="15" hidden="1" outlineLevel="1">
      <c r="A30" s="282"/>
      <c r="B30" s="686" t="s">
        <v>872</v>
      </c>
      <c r="C30" s="686"/>
      <c r="D30" s="687" t="s">
        <v>872</v>
      </c>
      <c r="E30" s="688"/>
      <c r="F30" s="688" t="s">
        <v>872</v>
      </c>
      <c r="G30" s="605"/>
    </row>
    <row r="31" spans="1:7" ht="15" hidden="1" outlineLevel="1">
      <c r="A31" s="282"/>
      <c r="B31" s="686" t="s">
        <v>872</v>
      </c>
      <c r="C31" s="686"/>
      <c r="D31" s="687" t="s">
        <v>872</v>
      </c>
      <c r="E31" s="688"/>
      <c r="F31" s="688" t="s">
        <v>872</v>
      </c>
      <c r="G31" s="605"/>
    </row>
    <row r="32" spans="1:7" ht="15" hidden="1" outlineLevel="1">
      <c r="A32" s="282"/>
      <c r="B32" s="686" t="s">
        <v>872</v>
      </c>
      <c r="C32" s="686"/>
      <c r="D32" s="687" t="s">
        <v>872</v>
      </c>
      <c r="E32" s="688"/>
      <c r="F32" s="688" t="s">
        <v>872</v>
      </c>
      <c r="G32" s="605"/>
    </row>
    <row r="33" spans="1:7" ht="15" hidden="1" outlineLevel="1">
      <c r="A33" s="282"/>
      <c r="B33" s="686" t="s">
        <v>872</v>
      </c>
      <c r="C33" s="686"/>
      <c r="D33" s="687" t="s">
        <v>872</v>
      </c>
      <c r="E33" s="688"/>
      <c r="F33" s="688" t="s">
        <v>872</v>
      </c>
      <c r="G33" s="605"/>
    </row>
    <row r="34" spans="1:7" ht="15" hidden="1" outlineLevel="1">
      <c r="A34" s="282"/>
      <c r="B34" s="686" t="s">
        <v>872</v>
      </c>
      <c r="C34" s="686"/>
      <c r="D34" s="687" t="s">
        <v>872</v>
      </c>
      <c r="E34" s="688"/>
      <c r="F34" s="688" t="s">
        <v>872</v>
      </c>
      <c r="G34" s="605"/>
    </row>
    <row r="35" spans="1:7" ht="15" hidden="1" outlineLevel="1">
      <c r="A35" s="282"/>
      <c r="B35" s="686" t="s">
        <v>872</v>
      </c>
      <c r="C35" s="686"/>
      <c r="D35" s="687" t="s">
        <v>872</v>
      </c>
      <c r="E35" s="688"/>
      <c r="F35" s="688" t="s">
        <v>872</v>
      </c>
      <c r="G35" s="605"/>
    </row>
    <row r="36" spans="1:7" ht="15" hidden="1" outlineLevel="1">
      <c r="A36" s="282"/>
      <c r="B36" s="686" t="s">
        <v>872</v>
      </c>
      <c r="C36" s="686"/>
      <c r="D36" s="687" t="s">
        <v>872</v>
      </c>
      <c r="E36" s="688"/>
      <c r="F36" s="688" t="s">
        <v>872</v>
      </c>
      <c r="G36" s="605"/>
    </row>
    <row r="37" spans="1:7" ht="15.75" hidden="1" outlineLevel="1">
      <c r="A37" s="678"/>
      <c r="B37" s="679" t="s">
        <v>872</v>
      </c>
      <c r="C37" s="679"/>
      <c r="D37" s="680" t="s">
        <v>872</v>
      </c>
      <c r="E37" s="681"/>
      <c r="F37" s="681" t="s">
        <v>872</v>
      </c>
      <c r="G37" s="605"/>
    </row>
  </sheetData>
  <sheetProtection selectLockedCells="1" selectUnlockedCells="1"/>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G23:G28"/>
    <mergeCell ref="G29:G37"/>
  </mergeCells>
  <printOptions/>
  <pageMargins left="0.7" right="0.7" top="0.7875" bottom="0.78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9"/>
  </sheetPr>
  <dimension ref="A1:K181"/>
  <sheetViews>
    <sheetView view="pageBreakPreview" zoomScaleNormal="85" zoomScaleSheetLayoutView="100" workbookViewId="0" topLeftCell="A1">
      <selection activeCell="C6" sqref="C6"/>
    </sheetView>
  </sheetViews>
  <sheetFormatPr defaultColWidth="9.140625" defaultRowHeight="15" outlineLevelRow="1"/>
  <cols>
    <col min="1" max="6" width="19.7109375" style="0" customWidth="1"/>
    <col min="7" max="7" width="11.7109375" style="0" customWidth="1"/>
    <col min="8" max="16384" width="8.7109375" style="0" customWidth="1"/>
  </cols>
  <sheetData>
    <row r="1" spans="1:8" ht="15">
      <c r="A1" s="114" t="s">
        <v>50</v>
      </c>
      <c r="B1" s="114"/>
      <c r="C1" s="114"/>
      <c r="D1" s="114"/>
      <c r="E1" s="114"/>
      <c r="F1" s="114"/>
      <c r="G1" s="115"/>
      <c r="H1" s="46"/>
    </row>
    <row r="2" spans="1:8" ht="15">
      <c r="A2" s="94" t="s">
        <v>51</v>
      </c>
      <c r="B2" s="94"/>
      <c r="C2" s="94"/>
      <c r="D2" s="94"/>
      <c r="E2" s="94"/>
      <c r="F2" s="94"/>
      <c r="G2" s="95"/>
      <c r="H2" s="46"/>
    </row>
    <row r="3" spans="1:7" ht="15.75">
      <c r="A3" s="96"/>
      <c r="B3" s="96"/>
      <c r="C3" s="96"/>
      <c r="D3" s="96"/>
      <c r="E3" s="96"/>
      <c r="F3" s="96"/>
      <c r="G3" s="96"/>
    </row>
    <row r="4" spans="1:7" ht="15" customHeight="1">
      <c r="A4" s="196" t="s">
        <v>874</v>
      </c>
      <c r="B4" s="196"/>
      <c r="C4" s="196"/>
      <c r="D4" s="196"/>
      <c r="E4" s="196"/>
      <c r="F4" s="196"/>
      <c r="G4" s="98" t="s">
        <v>156</v>
      </c>
    </row>
    <row r="5" spans="1:7" ht="30" customHeight="1">
      <c r="A5" s="196"/>
      <c r="B5" s="196"/>
      <c r="C5" s="196"/>
      <c r="D5" s="196"/>
      <c r="E5" s="196"/>
      <c r="F5" s="196"/>
      <c r="G5" s="98"/>
    </row>
    <row r="6" spans="1:8" ht="18.75" customHeight="1">
      <c r="A6" s="199" t="s">
        <v>114</v>
      </c>
      <c r="B6" s="396"/>
      <c r="C6" s="689">
        <f>Obsah!C4</f>
        <v>42735</v>
      </c>
      <c r="D6" s="54"/>
      <c r="E6" s="101"/>
      <c r="F6" s="101"/>
      <c r="G6" s="116"/>
      <c r="H6" s="345"/>
    </row>
    <row r="7" spans="1:8" ht="15" customHeight="1">
      <c r="A7" s="690" t="s">
        <v>875</v>
      </c>
      <c r="B7" s="690"/>
      <c r="C7" s="690"/>
      <c r="D7" s="690"/>
      <c r="E7" s="690"/>
      <c r="F7" s="690"/>
      <c r="G7" s="59" t="s">
        <v>876</v>
      </c>
      <c r="H7" s="345"/>
    </row>
    <row r="8" spans="1:8" ht="15">
      <c r="A8" s="691"/>
      <c r="B8" s="691"/>
      <c r="C8" s="691"/>
      <c r="D8" s="691"/>
      <c r="E8" s="691"/>
      <c r="F8" s="691"/>
      <c r="G8" s="59"/>
      <c r="H8" s="345"/>
    </row>
    <row r="9" spans="1:8" ht="15">
      <c r="A9" s="691"/>
      <c r="B9" s="691"/>
      <c r="C9" s="691"/>
      <c r="D9" s="691"/>
      <c r="E9" s="691"/>
      <c r="F9" s="691"/>
      <c r="G9" s="59"/>
      <c r="H9" s="345"/>
    </row>
    <row r="10" spans="1:8" ht="15">
      <c r="A10" s="691"/>
      <c r="B10" s="691"/>
      <c r="C10" s="691"/>
      <c r="D10" s="691"/>
      <c r="E10" s="691"/>
      <c r="F10" s="691"/>
      <c r="G10" s="59"/>
      <c r="H10" s="345"/>
    </row>
    <row r="11" spans="1:8" ht="15">
      <c r="A11" s="691"/>
      <c r="B11" s="691"/>
      <c r="C11" s="691"/>
      <c r="D11" s="691"/>
      <c r="E11" s="691"/>
      <c r="F11" s="691"/>
      <c r="G11" s="59"/>
      <c r="H11" s="345"/>
    </row>
    <row r="12" spans="1:8" ht="15.75">
      <c r="A12" s="691"/>
      <c r="B12" s="691"/>
      <c r="C12" s="691"/>
      <c r="D12" s="691"/>
      <c r="E12" s="691"/>
      <c r="F12" s="691"/>
      <c r="G12" s="59"/>
      <c r="H12" s="345"/>
    </row>
    <row r="13" spans="1:8" ht="15" customHeight="1">
      <c r="A13" s="690" t="s">
        <v>877</v>
      </c>
      <c r="B13" s="690"/>
      <c r="C13" s="690"/>
      <c r="D13" s="690"/>
      <c r="E13" s="690"/>
      <c r="F13" s="690"/>
      <c r="G13" s="59" t="s">
        <v>878</v>
      </c>
      <c r="H13" s="345"/>
    </row>
    <row r="14" spans="1:8" ht="15">
      <c r="A14" s="691"/>
      <c r="B14" s="691"/>
      <c r="C14" s="691"/>
      <c r="D14" s="691"/>
      <c r="E14" s="691"/>
      <c r="F14" s="691"/>
      <c r="G14" s="59"/>
      <c r="H14" s="345"/>
    </row>
    <row r="15" spans="1:8" ht="15">
      <c r="A15" s="691"/>
      <c r="B15" s="691"/>
      <c r="C15" s="691"/>
      <c r="D15" s="691"/>
      <c r="E15" s="691"/>
      <c r="F15" s="691"/>
      <c r="G15" s="59"/>
      <c r="H15" s="345"/>
    </row>
    <row r="16" spans="1:8" ht="15">
      <c r="A16" s="691"/>
      <c r="B16" s="691"/>
      <c r="C16" s="691"/>
      <c r="D16" s="691"/>
      <c r="E16" s="691"/>
      <c r="F16" s="691"/>
      <c r="G16" s="59"/>
      <c r="H16" s="345"/>
    </row>
    <row r="17" spans="1:8" ht="15">
      <c r="A17" s="691"/>
      <c r="B17" s="691"/>
      <c r="C17" s="691"/>
      <c r="D17" s="691"/>
      <c r="E17" s="691"/>
      <c r="F17" s="691"/>
      <c r="G17" s="59"/>
      <c r="H17" s="345"/>
    </row>
    <row r="18" spans="1:8" ht="15" customHeight="1">
      <c r="A18" s="691"/>
      <c r="B18" s="691"/>
      <c r="C18" s="691"/>
      <c r="D18" s="691"/>
      <c r="E18" s="691"/>
      <c r="F18" s="691"/>
      <c r="G18" s="59"/>
      <c r="H18" s="345"/>
    </row>
    <row r="19" spans="1:8" ht="45" customHeight="1">
      <c r="A19" s="692" t="s">
        <v>879</v>
      </c>
      <c r="B19" s="692"/>
      <c r="C19" s="692"/>
      <c r="D19" s="692"/>
      <c r="E19" s="693" t="s">
        <v>880</v>
      </c>
      <c r="F19" s="693"/>
      <c r="G19" s="59" t="s">
        <v>881</v>
      </c>
      <c r="H19" s="345"/>
    </row>
    <row r="20" spans="1:8" ht="15">
      <c r="A20" s="694"/>
      <c r="B20" s="694"/>
      <c r="C20" s="694"/>
      <c r="D20" s="694"/>
      <c r="E20" s="695"/>
      <c r="F20" s="695"/>
      <c r="G20" s="59"/>
      <c r="H20" s="345"/>
    </row>
    <row r="21" spans="1:8" ht="15">
      <c r="A21" s="694"/>
      <c r="B21" s="694"/>
      <c r="C21" s="694"/>
      <c r="D21" s="694"/>
      <c r="E21" s="695"/>
      <c r="F21" s="695"/>
      <c r="G21" s="59"/>
      <c r="H21" s="345"/>
    </row>
    <row r="22" spans="1:8" ht="15">
      <c r="A22" s="694"/>
      <c r="B22" s="694"/>
      <c r="C22" s="694"/>
      <c r="D22" s="694"/>
      <c r="E22" s="695"/>
      <c r="F22" s="695"/>
      <c r="G22" s="59"/>
      <c r="H22" s="345"/>
    </row>
    <row r="23" spans="1:8" ht="15">
      <c r="A23" s="696"/>
      <c r="B23" s="696"/>
      <c r="C23" s="696"/>
      <c r="D23" s="696"/>
      <c r="E23" s="695"/>
      <c r="F23" s="695"/>
      <c r="G23" s="59"/>
      <c r="H23" s="345"/>
    </row>
    <row r="24" spans="1:8" ht="15.75">
      <c r="A24" s="697"/>
      <c r="B24" s="697"/>
      <c r="C24" s="697"/>
      <c r="D24" s="697"/>
      <c r="E24" s="698"/>
      <c r="F24" s="698"/>
      <c r="G24" s="59"/>
      <c r="H24" s="345"/>
    </row>
    <row r="25" spans="1:8" ht="15.75" customHeight="1" hidden="1" outlineLevel="1">
      <c r="A25" s="699"/>
      <c r="B25" s="699"/>
      <c r="C25" s="699"/>
      <c r="D25" s="699"/>
      <c r="E25" s="700"/>
      <c r="F25" s="700"/>
      <c r="G25" s="59" t="s">
        <v>882</v>
      </c>
      <c r="H25" s="345"/>
    </row>
    <row r="26" spans="1:8" ht="15.75" hidden="1" outlineLevel="1">
      <c r="A26" s="694"/>
      <c r="B26" s="694"/>
      <c r="C26" s="694"/>
      <c r="D26" s="694"/>
      <c r="E26" s="695"/>
      <c r="F26" s="695"/>
      <c r="G26" s="59"/>
      <c r="H26" s="345"/>
    </row>
    <row r="27" spans="1:8" ht="15.75" hidden="1" outlineLevel="1">
      <c r="A27" s="694"/>
      <c r="B27" s="694"/>
      <c r="C27" s="694"/>
      <c r="D27" s="694"/>
      <c r="E27" s="695"/>
      <c r="F27" s="695"/>
      <c r="G27" s="59"/>
      <c r="H27" s="345"/>
    </row>
    <row r="28" spans="1:8" ht="15.75" hidden="1" outlineLevel="1">
      <c r="A28" s="694"/>
      <c r="B28" s="694"/>
      <c r="C28" s="694"/>
      <c r="D28" s="694"/>
      <c r="E28" s="695"/>
      <c r="F28" s="695"/>
      <c r="G28" s="59"/>
      <c r="H28" s="345"/>
    </row>
    <row r="29" spans="1:8" ht="15.75" hidden="1" outlineLevel="1">
      <c r="A29" s="701"/>
      <c r="B29" s="701"/>
      <c r="C29" s="701"/>
      <c r="D29" s="701"/>
      <c r="E29" s="695"/>
      <c r="F29" s="695"/>
      <c r="G29" s="59"/>
      <c r="H29" s="345"/>
    </row>
    <row r="30" spans="1:8" ht="15.75" hidden="1" outlineLevel="1">
      <c r="A30" s="694"/>
      <c r="B30" s="694"/>
      <c r="C30" s="694"/>
      <c r="D30" s="694"/>
      <c r="E30" s="695"/>
      <c r="F30" s="695"/>
      <c r="G30" s="59"/>
      <c r="H30" s="345"/>
    </row>
    <row r="31" spans="1:8" ht="15.75" hidden="1" outlineLevel="1">
      <c r="A31" s="694"/>
      <c r="B31" s="694"/>
      <c r="C31" s="694"/>
      <c r="D31" s="694"/>
      <c r="E31" s="695"/>
      <c r="F31" s="695"/>
      <c r="G31" s="59"/>
      <c r="H31" s="345"/>
    </row>
    <row r="32" spans="1:8" ht="15.75" hidden="1" outlineLevel="1">
      <c r="A32" s="694"/>
      <c r="B32" s="694"/>
      <c r="C32" s="694"/>
      <c r="D32" s="694"/>
      <c r="E32" s="695"/>
      <c r="F32" s="695"/>
      <c r="G32" s="59"/>
      <c r="H32" s="345"/>
    </row>
    <row r="33" spans="1:8" ht="15.75" hidden="1" outlineLevel="1">
      <c r="A33" s="694"/>
      <c r="B33" s="694"/>
      <c r="C33" s="694"/>
      <c r="D33" s="694"/>
      <c r="E33" s="695"/>
      <c r="F33" s="695"/>
      <c r="G33" s="59"/>
      <c r="H33" s="345"/>
    </row>
    <row r="34" spans="1:8" ht="15.75" hidden="1" outlineLevel="1">
      <c r="A34" s="697"/>
      <c r="B34" s="697"/>
      <c r="C34" s="697"/>
      <c r="D34" s="697"/>
      <c r="E34" s="698"/>
      <c r="F34" s="698"/>
      <c r="G34" s="59"/>
      <c r="H34" s="345"/>
    </row>
    <row r="35" spans="1:8" ht="24.75" customHeight="1">
      <c r="A35" s="692" t="s">
        <v>883</v>
      </c>
      <c r="B35" s="692"/>
      <c r="C35" s="692"/>
      <c r="D35" s="692"/>
      <c r="E35" s="693" t="s">
        <v>884</v>
      </c>
      <c r="F35" s="693"/>
      <c r="G35" s="59" t="s">
        <v>885</v>
      </c>
      <c r="H35" s="345"/>
    </row>
    <row r="36" spans="1:8" ht="15">
      <c r="A36" s="694"/>
      <c r="B36" s="694"/>
      <c r="C36" s="694"/>
      <c r="D36" s="694"/>
      <c r="E36" s="702"/>
      <c r="F36" s="702"/>
      <c r="G36" s="59"/>
      <c r="H36" s="345"/>
    </row>
    <row r="37" spans="1:8" ht="15">
      <c r="A37" s="694"/>
      <c r="B37" s="694"/>
      <c r="C37" s="694"/>
      <c r="D37" s="694"/>
      <c r="E37" s="702"/>
      <c r="F37" s="702"/>
      <c r="G37" s="59"/>
      <c r="H37" s="345"/>
    </row>
    <row r="38" spans="1:8" ht="15">
      <c r="A38" s="694"/>
      <c r="B38" s="694"/>
      <c r="C38" s="694"/>
      <c r="D38" s="694"/>
      <c r="E38" s="702"/>
      <c r="F38" s="702"/>
      <c r="G38" s="59"/>
      <c r="H38" s="345"/>
    </row>
    <row r="39" spans="1:8" ht="15">
      <c r="A39" s="694"/>
      <c r="B39" s="694"/>
      <c r="C39" s="694"/>
      <c r="D39" s="694"/>
      <c r="E39" s="702"/>
      <c r="F39" s="702"/>
      <c r="G39" s="59"/>
      <c r="H39" s="345"/>
    </row>
    <row r="40" spans="1:8" ht="15.75">
      <c r="A40" s="697"/>
      <c r="B40" s="697"/>
      <c r="C40" s="697"/>
      <c r="D40" s="697"/>
      <c r="E40" s="703"/>
      <c r="F40" s="703"/>
      <c r="G40" s="59"/>
      <c r="H40" s="345"/>
    </row>
    <row r="41" spans="1:8" ht="30" customHeight="1">
      <c r="A41" s="690" t="s">
        <v>886</v>
      </c>
      <c r="B41" s="690"/>
      <c r="C41" s="690"/>
      <c r="D41" s="690"/>
      <c r="E41" s="690"/>
      <c r="F41" s="690"/>
      <c r="G41" s="59" t="s">
        <v>887</v>
      </c>
      <c r="H41" s="345"/>
    </row>
    <row r="42" spans="1:8" ht="15">
      <c r="A42" s="704"/>
      <c r="B42" s="705"/>
      <c r="C42" s="705"/>
      <c r="D42" s="705"/>
      <c r="E42" s="705"/>
      <c r="F42" s="706"/>
      <c r="G42" s="59"/>
      <c r="H42" s="345"/>
    </row>
    <row r="43" spans="1:8" ht="15">
      <c r="A43" s="707"/>
      <c r="B43" s="708"/>
      <c r="C43" s="708"/>
      <c r="D43" s="708"/>
      <c r="E43" s="708"/>
      <c r="F43" s="709"/>
      <c r="G43" s="59"/>
      <c r="H43" s="345"/>
    </row>
    <row r="44" spans="1:8" ht="15">
      <c r="A44" s="707"/>
      <c r="B44" s="708"/>
      <c r="C44" s="708"/>
      <c r="D44" s="708"/>
      <c r="E44" s="708"/>
      <c r="F44" s="709"/>
      <c r="G44" s="59"/>
      <c r="H44" s="345"/>
    </row>
    <row r="45" spans="1:8" ht="15">
      <c r="A45" s="707"/>
      <c r="B45" s="708"/>
      <c r="C45" s="708"/>
      <c r="D45" s="708"/>
      <c r="E45" s="708"/>
      <c r="F45" s="709"/>
      <c r="G45" s="59"/>
      <c r="H45" s="345"/>
    </row>
    <row r="46" spans="1:8" ht="15.75">
      <c r="A46" s="710"/>
      <c r="B46" s="711"/>
      <c r="C46" s="711"/>
      <c r="D46" s="711"/>
      <c r="E46" s="711"/>
      <c r="F46" s="712"/>
      <c r="G46" s="59"/>
      <c r="H46" s="345"/>
    </row>
    <row r="47" spans="1:8" ht="15" customHeight="1" hidden="1" outlineLevel="1">
      <c r="A47" s="713"/>
      <c r="B47" s="714"/>
      <c r="C47" s="714"/>
      <c r="D47" s="714"/>
      <c r="E47" s="714"/>
      <c r="F47" s="715"/>
      <c r="G47" s="59" t="s">
        <v>888</v>
      </c>
      <c r="H47" s="345"/>
    </row>
    <row r="48" spans="1:8" ht="15" customHeight="1" hidden="1" outlineLevel="1">
      <c r="A48" s="707"/>
      <c r="B48" s="708"/>
      <c r="C48" s="708"/>
      <c r="D48" s="708"/>
      <c r="E48" s="708"/>
      <c r="F48" s="709"/>
      <c r="G48" s="59"/>
      <c r="H48" s="345"/>
    </row>
    <row r="49" spans="1:8" ht="15" hidden="1" outlineLevel="1">
      <c r="A49" s="707"/>
      <c r="B49" s="708"/>
      <c r="C49" s="708"/>
      <c r="D49" s="708"/>
      <c r="E49" s="708"/>
      <c r="F49" s="709"/>
      <c r="G49" s="59"/>
      <c r="H49" s="345"/>
    </row>
    <row r="50" spans="1:8" ht="15" hidden="1" outlineLevel="1">
      <c r="A50" s="707"/>
      <c r="B50" s="708"/>
      <c r="C50" s="708"/>
      <c r="D50" s="708"/>
      <c r="E50" s="708"/>
      <c r="F50" s="709"/>
      <c r="G50" s="59"/>
      <c r="H50" s="345"/>
    </row>
    <row r="51" spans="1:8" ht="15.75" hidden="1" outlineLevel="1">
      <c r="A51" s="710"/>
      <c r="B51" s="711"/>
      <c r="C51" s="711"/>
      <c r="D51" s="711"/>
      <c r="E51" s="711"/>
      <c r="F51" s="712"/>
      <c r="G51" s="59"/>
      <c r="H51" s="345"/>
    </row>
    <row r="52" spans="1:8" ht="39.75" customHeight="1">
      <c r="A52" s="716" t="s">
        <v>889</v>
      </c>
      <c r="B52" s="716"/>
      <c r="C52" s="716"/>
      <c r="D52" s="716"/>
      <c r="E52" s="717" t="s">
        <v>890</v>
      </c>
      <c r="F52" s="717"/>
      <c r="G52" s="327" t="s">
        <v>891</v>
      </c>
      <c r="H52" s="345"/>
    </row>
    <row r="53" spans="1:8" ht="24.75" customHeight="1">
      <c r="A53" s="716"/>
      <c r="B53" s="716"/>
      <c r="C53" s="716"/>
      <c r="D53" s="716"/>
      <c r="E53" s="718" t="s">
        <v>892</v>
      </c>
      <c r="F53" s="719" t="s">
        <v>893</v>
      </c>
      <c r="G53" s="327"/>
      <c r="H53" s="345"/>
    </row>
    <row r="54" spans="1:8" ht="15">
      <c r="A54" s="720"/>
      <c r="B54" s="721"/>
      <c r="C54" s="721"/>
      <c r="D54" s="722"/>
      <c r="E54" s="723"/>
      <c r="F54" s="724"/>
      <c r="G54" s="327"/>
      <c r="H54" s="345"/>
    </row>
    <row r="55" spans="1:8" ht="15">
      <c r="A55" s="725"/>
      <c r="B55" s="726"/>
      <c r="C55" s="726"/>
      <c r="D55" s="727"/>
      <c r="E55" s="723"/>
      <c r="F55" s="724"/>
      <c r="G55" s="327"/>
      <c r="H55" s="345"/>
    </row>
    <row r="56" spans="1:8" ht="15">
      <c r="A56" s="725"/>
      <c r="B56" s="726"/>
      <c r="C56" s="726"/>
      <c r="D56" s="727"/>
      <c r="E56" s="723"/>
      <c r="F56" s="724"/>
      <c r="G56" s="327"/>
      <c r="H56" s="345"/>
    </row>
    <row r="57" spans="1:8" ht="15">
      <c r="A57" s="725"/>
      <c r="B57" s="726"/>
      <c r="C57" s="726"/>
      <c r="D57" s="727"/>
      <c r="E57" s="723"/>
      <c r="F57" s="724"/>
      <c r="G57" s="327"/>
      <c r="H57" s="345"/>
    </row>
    <row r="58" spans="1:8" ht="15.75">
      <c r="A58" s="728"/>
      <c r="B58" s="729"/>
      <c r="C58" s="729"/>
      <c r="D58" s="730"/>
      <c r="E58" s="731"/>
      <c r="F58" s="732"/>
      <c r="G58" s="327"/>
      <c r="H58" s="345"/>
    </row>
    <row r="59" spans="1:8" ht="15.75" customHeight="1" hidden="1" outlineLevel="1">
      <c r="A59" s="733"/>
      <c r="B59" s="734"/>
      <c r="C59" s="734"/>
      <c r="D59" s="735"/>
      <c r="E59" s="736"/>
      <c r="F59" s="737"/>
      <c r="G59" s="59" t="s">
        <v>894</v>
      </c>
      <c r="H59" s="345"/>
    </row>
    <row r="60" spans="1:8" ht="15.75" hidden="1" outlineLevel="1">
      <c r="A60" s="725"/>
      <c r="B60" s="726"/>
      <c r="C60" s="726"/>
      <c r="D60" s="727"/>
      <c r="E60" s="723"/>
      <c r="F60" s="724"/>
      <c r="G60" s="59"/>
      <c r="H60" s="345"/>
    </row>
    <row r="61" spans="1:8" ht="15.75" hidden="1" outlineLevel="1">
      <c r="A61" s="725"/>
      <c r="B61" s="726"/>
      <c r="C61" s="726"/>
      <c r="D61" s="727"/>
      <c r="E61" s="723"/>
      <c r="F61" s="724"/>
      <c r="G61" s="59"/>
      <c r="H61" s="345"/>
    </row>
    <row r="62" spans="1:8" ht="15.75" hidden="1" outlineLevel="1">
      <c r="A62" s="725"/>
      <c r="B62" s="726"/>
      <c r="C62" s="726"/>
      <c r="D62" s="727"/>
      <c r="E62" s="723"/>
      <c r="F62" s="724"/>
      <c r="G62" s="59"/>
      <c r="H62" s="345"/>
    </row>
    <row r="63" spans="1:8" ht="15.75" hidden="1" outlineLevel="1">
      <c r="A63" s="725"/>
      <c r="B63" s="726"/>
      <c r="C63" s="726"/>
      <c r="D63" s="727"/>
      <c r="E63" s="723"/>
      <c r="F63" s="724"/>
      <c r="G63" s="59"/>
      <c r="H63" s="345"/>
    </row>
    <row r="64" spans="1:8" ht="15.75" hidden="1" outlineLevel="1">
      <c r="A64" s="725"/>
      <c r="B64" s="726"/>
      <c r="C64" s="726"/>
      <c r="D64" s="727"/>
      <c r="E64" s="723"/>
      <c r="F64" s="724"/>
      <c r="G64" s="59"/>
      <c r="H64" s="345"/>
    </row>
    <row r="65" spans="1:8" ht="15.75" hidden="1" outlineLevel="1">
      <c r="A65" s="725"/>
      <c r="B65" s="726"/>
      <c r="C65" s="726"/>
      <c r="D65" s="727"/>
      <c r="E65" s="723"/>
      <c r="F65" s="724"/>
      <c r="G65" s="59"/>
      <c r="H65" s="345"/>
    </row>
    <row r="66" spans="1:8" ht="15.75" hidden="1" outlineLevel="1">
      <c r="A66" s="725"/>
      <c r="B66" s="726"/>
      <c r="C66" s="726"/>
      <c r="D66" s="727"/>
      <c r="E66" s="723"/>
      <c r="F66" s="724"/>
      <c r="G66" s="59"/>
      <c r="H66" s="345"/>
    </row>
    <row r="67" spans="1:8" ht="15.75" hidden="1" outlineLevel="1">
      <c r="A67" s="725"/>
      <c r="B67" s="726"/>
      <c r="C67" s="726"/>
      <c r="D67" s="727"/>
      <c r="E67" s="723"/>
      <c r="F67" s="724"/>
      <c r="G67" s="59"/>
      <c r="H67" s="345"/>
    </row>
    <row r="68" spans="1:8" ht="15.75" hidden="1" outlineLevel="1">
      <c r="A68" s="725"/>
      <c r="B68" s="726"/>
      <c r="C68" s="726"/>
      <c r="D68" s="727"/>
      <c r="E68" s="723"/>
      <c r="F68" s="724"/>
      <c r="G68" s="59"/>
      <c r="H68" s="345"/>
    </row>
    <row r="69" spans="1:8" ht="15" customHeight="1" hidden="1" outlineLevel="1">
      <c r="A69" s="725"/>
      <c r="B69" s="726"/>
      <c r="C69" s="726"/>
      <c r="D69" s="727"/>
      <c r="E69" s="723"/>
      <c r="F69" s="724"/>
      <c r="G69" s="59"/>
      <c r="H69" s="345"/>
    </row>
    <row r="70" spans="1:8" ht="15.75" hidden="1" outlineLevel="1">
      <c r="A70" s="725"/>
      <c r="B70" s="726"/>
      <c r="C70" s="726"/>
      <c r="D70" s="727"/>
      <c r="E70" s="723"/>
      <c r="F70" s="724"/>
      <c r="G70" s="59"/>
      <c r="H70" s="345"/>
    </row>
    <row r="71" spans="1:8" ht="15.75" hidden="1" outlineLevel="1">
      <c r="A71" s="725"/>
      <c r="B71" s="726"/>
      <c r="C71" s="726"/>
      <c r="D71" s="727"/>
      <c r="E71" s="738"/>
      <c r="F71" s="739"/>
      <c r="G71" s="59"/>
      <c r="H71" s="345"/>
    </row>
    <row r="72" spans="1:8" ht="15.75" hidden="1" outlineLevel="1">
      <c r="A72" s="725"/>
      <c r="B72" s="726"/>
      <c r="C72" s="726"/>
      <c r="D72" s="727"/>
      <c r="E72" s="738"/>
      <c r="F72" s="739"/>
      <c r="G72" s="59"/>
      <c r="H72" s="345"/>
    </row>
    <row r="73" spans="1:8" ht="15.75" hidden="1" outlineLevel="1">
      <c r="A73" s="728"/>
      <c r="B73" s="729"/>
      <c r="C73" s="729"/>
      <c r="D73" s="730"/>
      <c r="E73" s="740"/>
      <c r="F73" s="741"/>
      <c r="G73" s="59"/>
      <c r="H73" s="345"/>
    </row>
    <row r="74" spans="1:8" ht="51" customHeight="1">
      <c r="A74" s="120" t="s">
        <v>895</v>
      </c>
      <c r="B74" s="120"/>
      <c r="C74" s="120"/>
      <c r="D74" s="120"/>
      <c r="E74" s="603" t="s">
        <v>896</v>
      </c>
      <c r="F74" s="617" t="s">
        <v>897</v>
      </c>
      <c r="G74" s="59" t="s">
        <v>898</v>
      </c>
      <c r="H74" s="345"/>
    </row>
    <row r="75" spans="1:8" ht="15">
      <c r="A75" s="362"/>
      <c r="B75" s="362"/>
      <c r="C75" s="362"/>
      <c r="D75" s="362"/>
      <c r="E75" s="742"/>
      <c r="F75" s="743"/>
      <c r="G75" s="59"/>
      <c r="H75" s="345"/>
    </row>
    <row r="76" spans="1:8" ht="15">
      <c r="A76" s="362"/>
      <c r="B76" s="362"/>
      <c r="C76" s="362"/>
      <c r="D76" s="362"/>
      <c r="E76" s="742"/>
      <c r="F76" s="743"/>
      <c r="G76" s="59"/>
      <c r="H76" s="345"/>
    </row>
    <row r="77" spans="1:8" ht="15">
      <c r="A77" s="362"/>
      <c r="B77" s="362"/>
      <c r="C77" s="362"/>
      <c r="D77" s="362"/>
      <c r="E77" s="742"/>
      <c r="F77" s="743"/>
      <c r="G77" s="59"/>
      <c r="H77" s="345"/>
    </row>
    <row r="78" spans="1:8" ht="15">
      <c r="A78" s="362"/>
      <c r="B78" s="362"/>
      <c r="C78" s="362"/>
      <c r="D78" s="362"/>
      <c r="E78" s="742"/>
      <c r="F78" s="743"/>
      <c r="G78" s="59"/>
      <c r="H78" s="345"/>
    </row>
    <row r="79" spans="1:8" ht="15.75">
      <c r="A79" s="744"/>
      <c r="B79" s="744"/>
      <c r="C79" s="744"/>
      <c r="D79" s="744"/>
      <c r="E79" s="745"/>
      <c r="F79" s="746"/>
      <c r="G79" s="59"/>
      <c r="H79" s="345"/>
    </row>
    <row r="80" spans="1:8" ht="15.75" customHeight="1" hidden="1" outlineLevel="1">
      <c r="A80" s="136"/>
      <c r="B80" s="136"/>
      <c r="C80" s="136"/>
      <c r="D80" s="136"/>
      <c r="E80" s="747"/>
      <c r="F80" s="748"/>
      <c r="G80" s="327" t="s">
        <v>899</v>
      </c>
      <c r="H80" s="345"/>
    </row>
    <row r="81" spans="1:8" ht="15.75" hidden="1" outlineLevel="1">
      <c r="A81" s="362"/>
      <c r="B81" s="362"/>
      <c r="C81" s="362"/>
      <c r="D81" s="362"/>
      <c r="E81" s="742"/>
      <c r="F81" s="743"/>
      <c r="G81" s="327"/>
      <c r="H81" s="345"/>
    </row>
    <row r="82" spans="1:8" ht="15.75" hidden="1" outlineLevel="1">
      <c r="A82" s="362"/>
      <c r="B82" s="362"/>
      <c r="C82" s="362"/>
      <c r="D82" s="362"/>
      <c r="E82" s="742"/>
      <c r="F82" s="743"/>
      <c r="G82" s="327"/>
      <c r="H82" s="345"/>
    </row>
    <row r="83" spans="1:8" ht="15.75" hidden="1" outlineLevel="1">
      <c r="A83" s="362"/>
      <c r="B83" s="362"/>
      <c r="C83" s="362"/>
      <c r="D83" s="362"/>
      <c r="E83" s="742"/>
      <c r="F83" s="743"/>
      <c r="G83" s="327"/>
      <c r="H83" s="345"/>
    </row>
    <row r="84" spans="1:8" ht="15.75" hidden="1" outlineLevel="1">
      <c r="A84" s="362"/>
      <c r="B84" s="362"/>
      <c r="C84" s="362"/>
      <c r="D84" s="362"/>
      <c r="E84" s="742"/>
      <c r="F84" s="743"/>
      <c r="G84" s="327"/>
      <c r="H84" s="345"/>
    </row>
    <row r="85" spans="1:8" ht="15.75" hidden="1" outlineLevel="1">
      <c r="A85" s="362"/>
      <c r="B85" s="362"/>
      <c r="C85" s="362"/>
      <c r="D85" s="362"/>
      <c r="E85" s="742"/>
      <c r="F85" s="743"/>
      <c r="G85" s="327"/>
      <c r="H85" s="345"/>
    </row>
    <row r="86" spans="1:8" ht="15.75" hidden="1" outlineLevel="1">
      <c r="A86" s="362"/>
      <c r="B86" s="362"/>
      <c r="C86" s="362"/>
      <c r="D86" s="362"/>
      <c r="E86" s="742"/>
      <c r="F86" s="743"/>
      <c r="G86" s="327"/>
      <c r="H86" s="345"/>
    </row>
    <row r="87" spans="1:8" ht="15.75" hidden="1" outlineLevel="1">
      <c r="A87" s="362"/>
      <c r="B87" s="362"/>
      <c r="C87" s="362"/>
      <c r="D87" s="362"/>
      <c r="E87" s="742"/>
      <c r="F87" s="743"/>
      <c r="G87" s="327"/>
      <c r="H87" s="345"/>
    </row>
    <row r="88" spans="1:8" ht="15.75" hidden="1" outlineLevel="1">
      <c r="A88" s="362"/>
      <c r="B88" s="362"/>
      <c r="C88" s="362"/>
      <c r="D88" s="362"/>
      <c r="E88" s="742"/>
      <c r="F88" s="743"/>
      <c r="G88" s="327"/>
      <c r="H88" s="345"/>
    </row>
    <row r="89" spans="1:8" ht="15.75" hidden="1" outlineLevel="1">
      <c r="A89" s="374"/>
      <c r="B89" s="374"/>
      <c r="C89" s="374"/>
      <c r="D89" s="374"/>
      <c r="E89" s="749"/>
      <c r="F89" s="750"/>
      <c r="G89" s="327"/>
      <c r="H89" s="345"/>
    </row>
    <row r="90" spans="1:8" ht="76.5" customHeight="1">
      <c r="A90" s="120" t="s">
        <v>900</v>
      </c>
      <c r="B90" s="603" t="s">
        <v>901</v>
      </c>
      <c r="C90" s="603"/>
      <c r="D90" s="603" t="s">
        <v>902</v>
      </c>
      <c r="E90" s="603"/>
      <c r="F90" s="617" t="s">
        <v>903</v>
      </c>
      <c r="G90" s="360" t="s">
        <v>904</v>
      </c>
      <c r="H90" s="345"/>
    </row>
    <row r="91" spans="1:8" ht="84.75" customHeight="1">
      <c r="A91" s="120"/>
      <c r="B91" s="380" t="s">
        <v>905</v>
      </c>
      <c r="C91" s="380" t="s">
        <v>906</v>
      </c>
      <c r="D91" s="380" t="s">
        <v>905</v>
      </c>
      <c r="E91" s="380" t="s">
        <v>906</v>
      </c>
      <c r="F91" s="617"/>
      <c r="G91" s="360"/>
      <c r="H91" s="345"/>
    </row>
    <row r="92" spans="1:8" ht="15">
      <c r="A92" s="206"/>
      <c r="B92" s="751"/>
      <c r="C92" s="751"/>
      <c r="D92" s="208"/>
      <c r="E92" s="208"/>
      <c r="F92" s="382"/>
      <c r="G92" s="360"/>
      <c r="H92" s="345"/>
    </row>
    <row r="93" spans="1:8" ht="15">
      <c r="A93" s="206"/>
      <c r="B93" s="751"/>
      <c r="C93" s="751"/>
      <c r="D93" s="208"/>
      <c r="E93" s="208"/>
      <c r="F93" s="382"/>
      <c r="G93" s="360"/>
      <c r="H93" s="345"/>
    </row>
    <row r="94" spans="1:8" ht="15">
      <c r="A94" s="206"/>
      <c r="B94" s="751"/>
      <c r="C94" s="751"/>
      <c r="D94" s="208"/>
      <c r="E94" s="208"/>
      <c r="F94" s="382"/>
      <c r="G94" s="360"/>
      <c r="H94" s="345"/>
    </row>
    <row r="95" spans="1:8" ht="15">
      <c r="A95" s="206"/>
      <c r="B95" s="751"/>
      <c r="C95" s="751"/>
      <c r="D95" s="208"/>
      <c r="E95" s="208"/>
      <c r="F95" s="382"/>
      <c r="G95" s="360"/>
      <c r="H95" s="345"/>
    </row>
    <row r="96" spans="1:8" ht="15.75">
      <c r="A96" s="290"/>
      <c r="B96" s="752"/>
      <c r="C96" s="752"/>
      <c r="D96" s="383"/>
      <c r="E96" s="383"/>
      <c r="F96" s="384"/>
      <c r="G96" s="360"/>
      <c r="H96" s="345"/>
    </row>
    <row r="97" spans="1:8" ht="15.75" customHeight="1" hidden="1" outlineLevel="1">
      <c r="A97" s="753"/>
      <c r="B97" s="754"/>
      <c r="C97" s="754"/>
      <c r="D97" s="755"/>
      <c r="E97" s="755"/>
      <c r="F97" s="756"/>
      <c r="G97" s="400" t="s">
        <v>907</v>
      </c>
      <c r="H97" s="345"/>
    </row>
    <row r="98" spans="1:8" ht="15.75" hidden="1" outlineLevel="1">
      <c r="A98" s="206"/>
      <c r="B98" s="751"/>
      <c r="C98" s="751"/>
      <c r="D98" s="208"/>
      <c r="E98" s="208"/>
      <c r="F98" s="382"/>
      <c r="G98" s="400"/>
      <c r="H98" s="345"/>
    </row>
    <row r="99" spans="1:8" ht="15.75" hidden="1" outlineLevel="1">
      <c r="A99" s="206"/>
      <c r="B99" s="751"/>
      <c r="C99" s="751"/>
      <c r="D99" s="208"/>
      <c r="E99" s="208"/>
      <c r="F99" s="382"/>
      <c r="G99" s="400"/>
      <c r="H99" s="345"/>
    </row>
    <row r="100" spans="1:8" ht="15.75" hidden="1" outlineLevel="1">
      <c r="A100" s="206"/>
      <c r="B100" s="751"/>
      <c r="C100" s="751"/>
      <c r="D100" s="208"/>
      <c r="E100" s="208"/>
      <c r="F100" s="382"/>
      <c r="G100" s="400"/>
      <c r="H100" s="345"/>
    </row>
    <row r="101" spans="1:8" ht="15.75" hidden="1" outlineLevel="1">
      <c r="A101" s="206"/>
      <c r="B101" s="751"/>
      <c r="C101" s="751"/>
      <c r="D101" s="208"/>
      <c r="E101" s="208"/>
      <c r="F101" s="382"/>
      <c r="G101" s="400"/>
      <c r="H101" s="345"/>
    </row>
    <row r="102" spans="1:8" ht="15.75" hidden="1" outlineLevel="1">
      <c r="A102" s="206"/>
      <c r="B102" s="751"/>
      <c r="C102" s="751"/>
      <c r="D102" s="208"/>
      <c r="E102" s="208"/>
      <c r="F102" s="382"/>
      <c r="G102" s="400"/>
      <c r="H102" s="345"/>
    </row>
    <row r="103" spans="1:8" ht="15.75" hidden="1" outlineLevel="1">
      <c r="A103" s="206"/>
      <c r="B103" s="751"/>
      <c r="C103" s="751"/>
      <c r="D103" s="208"/>
      <c r="E103" s="208"/>
      <c r="F103" s="382"/>
      <c r="G103" s="400"/>
      <c r="H103" s="345"/>
    </row>
    <row r="104" spans="1:8" ht="15.75" hidden="1" outlineLevel="1">
      <c r="A104" s="206"/>
      <c r="B104" s="751"/>
      <c r="C104" s="751"/>
      <c r="D104" s="208"/>
      <c r="E104" s="208"/>
      <c r="F104" s="382"/>
      <c r="G104" s="400"/>
      <c r="H104" s="345"/>
    </row>
    <row r="105" spans="1:8" ht="15.75" hidden="1" outlineLevel="1">
      <c r="A105" s="206"/>
      <c r="B105" s="751"/>
      <c r="C105" s="751"/>
      <c r="D105" s="208"/>
      <c r="E105" s="208"/>
      <c r="F105" s="382"/>
      <c r="G105" s="400"/>
      <c r="H105" s="345"/>
    </row>
    <row r="106" spans="1:8" ht="15.75" hidden="1" outlineLevel="1">
      <c r="A106" s="206"/>
      <c r="B106" s="751"/>
      <c r="C106" s="751"/>
      <c r="D106" s="208"/>
      <c r="E106" s="208"/>
      <c r="F106" s="382"/>
      <c r="G106" s="400"/>
      <c r="H106" s="345"/>
    </row>
    <row r="107" spans="1:8" ht="15.75" hidden="1" outlineLevel="1">
      <c r="A107" s="206"/>
      <c r="B107" s="751"/>
      <c r="C107" s="751"/>
      <c r="D107" s="208"/>
      <c r="E107" s="208"/>
      <c r="F107" s="382"/>
      <c r="G107" s="400"/>
      <c r="H107" s="345"/>
    </row>
    <row r="108" spans="1:8" ht="15.75" hidden="1" outlineLevel="1">
      <c r="A108" s="206"/>
      <c r="B108" s="751"/>
      <c r="C108" s="751"/>
      <c r="D108" s="208"/>
      <c r="E108" s="208"/>
      <c r="F108" s="382"/>
      <c r="G108" s="400"/>
      <c r="H108" s="345"/>
    </row>
    <row r="109" spans="1:8" ht="15.75" hidden="1" outlineLevel="1">
      <c r="A109" s="206"/>
      <c r="B109" s="751"/>
      <c r="C109" s="751"/>
      <c r="D109" s="208"/>
      <c r="E109" s="208"/>
      <c r="F109" s="382"/>
      <c r="G109" s="400"/>
      <c r="H109" s="345"/>
    </row>
    <row r="110" spans="1:8" ht="15.75" hidden="1" outlineLevel="1">
      <c r="A110" s="206"/>
      <c r="B110" s="751"/>
      <c r="C110" s="751"/>
      <c r="D110" s="208"/>
      <c r="E110" s="208"/>
      <c r="F110" s="382"/>
      <c r="G110" s="400"/>
      <c r="H110" s="345"/>
    </row>
    <row r="111" spans="1:8" ht="15.75" hidden="1" outlineLevel="1">
      <c r="A111" s="206"/>
      <c r="B111" s="751"/>
      <c r="C111" s="751"/>
      <c r="D111" s="208"/>
      <c r="E111" s="208"/>
      <c r="F111" s="382"/>
      <c r="G111" s="400"/>
      <c r="H111" s="345"/>
    </row>
    <row r="112" spans="1:8" ht="15.75" hidden="1" outlineLevel="1">
      <c r="A112" s="206"/>
      <c r="B112" s="751"/>
      <c r="C112" s="751"/>
      <c r="D112" s="208"/>
      <c r="E112" s="208"/>
      <c r="F112" s="382"/>
      <c r="G112" s="400"/>
      <c r="H112" s="345"/>
    </row>
    <row r="113" spans="1:8" ht="15.75" hidden="1" outlineLevel="1">
      <c r="A113" s="206"/>
      <c r="B113" s="751"/>
      <c r="C113" s="751"/>
      <c r="D113" s="208"/>
      <c r="E113" s="208"/>
      <c r="F113" s="382"/>
      <c r="G113" s="400"/>
      <c r="H113" s="345"/>
    </row>
    <row r="114" spans="1:8" ht="15.75" hidden="1" outlineLevel="1">
      <c r="A114" s="206"/>
      <c r="B114" s="751"/>
      <c r="C114" s="751"/>
      <c r="D114" s="208"/>
      <c r="E114" s="208"/>
      <c r="F114" s="382"/>
      <c r="G114" s="400"/>
      <c r="H114" s="345"/>
    </row>
    <row r="115" spans="1:8" ht="15.75" hidden="1" outlineLevel="1">
      <c r="A115" s="206"/>
      <c r="B115" s="751"/>
      <c r="C115" s="751"/>
      <c r="D115" s="208"/>
      <c r="E115" s="208"/>
      <c r="F115" s="382"/>
      <c r="G115" s="400"/>
      <c r="H115" s="345"/>
    </row>
    <row r="116" spans="1:8" ht="15.75" hidden="1" outlineLevel="1">
      <c r="A116" s="206"/>
      <c r="B116" s="751"/>
      <c r="C116" s="751"/>
      <c r="D116" s="208"/>
      <c r="E116" s="208"/>
      <c r="F116" s="382"/>
      <c r="G116" s="400"/>
      <c r="H116" s="345"/>
    </row>
    <row r="117" spans="1:8" ht="15.75" hidden="1" outlineLevel="1">
      <c r="A117" s="206"/>
      <c r="B117" s="751"/>
      <c r="C117" s="751"/>
      <c r="D117" s="208"/>
      <c r="E117" s="208"/>
      <c r="F117" s="382"/>
      <c r="G117" s="400"/>
      <c r="H117" s="345"/>
    </row>
    <row r="118" spans="1:8" ht="15.75" hidden="1" outlineLevel="1">
      <c r="A118" s="206"/>
      <c r="B118" s="751"/>
      <c r="C118" s="751"/>
      <c r="D118" s="208"/>
      <c r="E118" s="208"/>
      <c r="F118" s="382"/>
      <c r="G118" s="400"/>
      <c r="H118" s="345"/>
    </row>
    <row r="119" spans="1:8" ht="15.75" hidden="1" outlineLevel="1">
      <c r="A119" s="206"/>
      <c r="B119" s="751"/>
      <c r="C119" s="751"/>
      <c r="D119" s="208"/>
      <c r="E119" s="208"/>
      <c r="F119" s="382"/>
      <c r="G119" s="400"/>
      <c r="H119" s="345"/>
    </row>
    <row r="120" spans="1:8" ht="15.75" hidden="1" outlineLevel="1">
      <c r="A120" s="206"/>
      <c r="B120" s="751"/>
      <c r="C120" s="751"/>
      <c r="D120" s="208"/>
      <c r="E120" s="208"/>
      <c r="F120" s="382"/>
      <c r="G120" s="400"/>
      <c r="H120" s="345"/>
    </row>
    <row r="121" spans="1:8" ht="15.75" hidden="1" outlineLevel="1">
      <c r="A121" s="757"/>
      <c r="B121" s="758"/>
      <c r="C121" s="758"/>
      <c r="D121" s="759"/>
      <c r="E121" s="759"/>
      <c r="F121" s="760"/>
      <c r="G121" s="400"/>
      <c r="H121" s="345"/>
    </row>
    <row r="122" spans="1:8" s="762" customFormat="1" ht="30" customHeight="1">
      <c r="A122" s="120" t="s">
        <v>908</v>
      </c>
      <c r="B122" s="120"/>
      <c r="C122" s="617" t="s">
        <v>909</v>
      </c>
      <c r="D122" s="617"/>
      <c r="E122" s="617"/>
      <c r="F122" s="617"/>
      <c r="G122" s="59" t="s">
        <v>910</v>
      </c>
      <c r="H122" s="761"/>
    </row>
    <row r="123" spans="1:8" ht="15" customHeight="1">
      <c r="A123" s="120"/>
      <c r="B123" s="120"/>
      <c r="C123" s="380" t="s">
        <v>911</v>
      </c>
      <c r="D123" s="380"/>
      <c r="E123" s="369" t="s">
        <v>912</v>
      </c>
      <c r="F123" s="369"/>
      <c r="G123" s="59"/>
      <c r="H123" s="345"/>
    </row>
    <row r="124" spans="1:8" ht="15">
      <c r="A124" s="763"/>
      <c r="B124" s="763"/>
      <c r="C124" s="764"/>
      <c r="D124" s="764"/>
      <c r="E124" s="369"/>
      <c r="F124" s="369"/>
      <c r="G124" s="59"/>
      <c r="H124" s="345"/>
    </row>
    <row r="125" spans="1:8" ht="15">
      <c r="A125" s="763"/>
      <c r="B125" s="763"/>
      <c r="C125" s="764"/>
      <c r="D125" s="764"/>
      <c r="E125" s="369"/>
      <c r="F125" s="369"/>
      <c r="G125" s="59"/>
      <c r="H125" s="345"/>
    </row>
    <row r="126" spans="1:8" ht="15">
      <c r="A126" s="763"/>
      <c r="B126" s="763"/>
      <c r="C126" s="764"/>
      <c r="D126" s="764"/>
      <c r="E126" s="369"/>
      <c r="F126" s="369"/>
      <c r="G126" s="59"/>
      <c r="H126" s="345"/>
    </row>
    <row r="127" spans="1:8" ht="15">
      <c r="A127" s="763"/>
      <c r="B127" s="763"/>
      <c r="C127" s="764"/>
      <c r="D127" s="764"/>
      <c r="E127" s="765"/>
      <c r="F127" s="765"/>
      <c r="G127" s="59"/>
      <c r="H127" s="345"/>
    </row>
    <row r="128" spans="1:8" ht="15.75">
      <c r="A128" s="766"/>
      <c r="B128" s="766"/>
      <c r="C128" s="767"/>
      <c r="D128" s="767"/>
      <c r="E128" s="768"/>
      <c r="F128" s="768"/>
      <c r="G128" s="59"/>
      <c r="H128" s="345"/>
    </row>
    <row r="129" spans="1:8" ht="15.75" customHeight="1" hidden="1" outlineLevel="1">
      <c r="A129" s="769"/>
      <c r="B129" s="769"/>
      <c r="C129" s="770"/>
      <c r="D129" s="770"/>
      <c r="E129" s="771"/>
      <c r="F129" s="771"/>
      <c r="G129" s="327" t="s">
        <v>913</v>
      </c>
      <c r="H129" s="345"/>
    </row>
    <row r="130" spans="1:8" ht="15.75" hidden="1" outlineLevel="1">
      <c r="A130" s="763"/>
      <c r="B130" s="763"/>
      <c r="C130" s="764"/>
      <c r="D130" s="764"/>
      <c r="E130" s="369"/>
      <c r="F130" s="369"/>
      <c r="G130" s="327"/>
      <c r="H130" s="345"/>
    </row>
    <row r="131" spans="1:8" ht="15.75" hidden="1" outlineLevel="1">
      <c r="A131" s="763"/>
      <c r="B131" s="763"/>
      <c r="C131" s="764"/>
      <c r="D131" s="764"/>
      <c r="E131" s="369"/>
      <c r="F131" s="369"/>
      <c r="G131" s="327"/>
      <c r="H131" s="345"/>
    </row>
    <row r="132" spans="1:8" ht="15.75" hidden="1" outlineLevel="1">
      <c r="A132" s="763"/>
      <c r="B132" s="763"/>
      <c r="C132" s="764"/>
      <c r="D132" s="764"/>
      <c r="E132" s="369"/>
      <c r="F132" s="369"/>
      <c r="G132" s="327"/>
      <c r="H132" s="345"/>
    </row>
    <row r="133" spans="1:8" ht="15.75" hidden="1" outlineLevel="1">
      <c r="A133" s="763"/>
      <c r="B133" s="763"/>
      <c r="C133" s="764"/>
      <c r="D133" s="764"/>
      <c r="E133" s="369"/>
      <c r="F133" s="369"/>
      <c r="G133" s="327"/>
      <c r="H133" s="345"/>
    </row>
    <row r="134" spans="1:8" ht="15.75" hidden="1" outlineLevel="1">
      <c r="A134" s="763"/>
      <c r="B134" s="763"/>
      <c r="C134" s="764"/>
      <c r="D134" s="764"/>
      <c r="E134" s="369"/>
      <c r="F134" s="369"/>
      <c r="G134" s="327"/>
      <c r="H134" s="345"/>
    </row>
    <row r="135" spans="1:8" ht="15.75" hidden="1" outlineLevel="1">
      <c r="A135" s="763"/>
      <c r="B135" s="763"/>
      <c r="C135" s="764"/>
      <c r="D135" s="764"/>
      <c r="E135" s="369"/>
      <c r="F135" s="369"/>
      <c r="G135" s="327"/>
      <c r="H135" s="345"/>
    </row>
    <row r="136" spans="1:8" ht="15.75" hidden="1" outlineLevel="1">
      <c r="A136" s="763"/>
      <c r="B136" s="763"/>
      <c r="C136" s="764"/>
      <c r="D136" s="764"/>
      <c r="E136" s="369"/>
      <c r="F136" s="369"/>
      <c r="G136" s="327"/>
      <c r="H136" s="345"/>
    </row>
    <row r="137" spans="1:8" ht="15.75" hidden="1" outlineLevel="1">
      <c r="A137" s="763"/>
      <c r="B137" s="763"/>
      <c r="C137" s="764"/>
      <c r="D137" s="764"/>
      <c r="E137" s="369"/>
      <c r="F137" s="369"/>
      <c r="G137" s="327"/>
      <c r="H137" s="345"/>
    </row>
    <row r="138" spans="1:8" ht="15.75" hidden="1" outlineLevel="1">
      <c r="A138" s="766"/>
      <c r="B138" s="766"/>
      <c r="C138" s="767"/>
      <c r="D138" s="767"/>
      <c r="E138" s="768"/>
      <c r="F138" s="768"/>
      <c r="G138" s="327"/>
      <c r="H138" s="345"/>
    </row>
    <row r="139" spans="1:8" ht="69" customHeight="1">
      <c r="A139" s="144" t="s">
        <v>914</v>
      </c>
      <c r="B139" s="144"/>
      <c r="C139" s="144"/>
      <c r="D139" s="144"/>
      <c r="E139" s="144"/>
      <c r="F139" s="144"/>
      <c r="G139" s="59" t="s">
        <v>915</v>
      </c>
      <c r="H139" s="345"/>
    </row>
    <row r="140" spans="1:8" ht="15">
      <c r="A140" s="772"/>
      <c r="B140" s="773"/>
      <c r="C140" s="773"/>
      <c r="D140" s="773"/>
      <c r="E140" s="773"/>
      <c r="F140" s="774"/>
      <c r="G140" s="59"/>
      <c r="H140" s="345"/>
    </row>
    <row r="141" spans="1:8" ht="15">
      <c r="A141" s="71"/>
      <c r="B141" s="72"/>
      <c r="C141" s="72"/>
      <c r="D141" s="72"/>
      <c r="E141" s="72"/>
      <c r="F141" s="73"/>
      <c r="G141" s="59"/>
      <c r="H141" s="345"/>
    </row>
    <row r="142" spans="1:8" ht="15">
      <c r="A142" s="71"/>
      <c r="B142" s="72"/>
      <c r="C142" s="72"/>
      <c r="D142" s="72"/>
      <c r="E142" s="72"/>
      <c r="F142" s="73"/>
      <c r="G142" s="59"/>
      <c r="H142" s="345"/>
    </row>
    <row r="143" spans="1:8" ht="15">
      <c r="A143" s="71"/>
      <c r="B143" s="72"/>
      <c r="C143" s="72"/>
      <c r="D143" s="72"/>
      <c r="E143" s="72"/>
      <c r="F143" s="73"/>
      <c r="G143" s="59"/>
      <c r="H143" s="345"/>
    </row>
    <row r="144" spans="1:8" ht="15">
      <c r="A144" s="71"/>
      <c r="B144" s="72"/>
      <c r="C144" s="72"/>
      <c r="D144" s="72"/>
      <c r="E144" s="72"/>
      <c r="F144" s="73"/>
      <c r="G144" s="59"/>
      <c r="H144" s="345"/>
    </row>
    <row r="145" spans="1:8" ht="15">
      <c r="A145" s="71"/>
      <c r="B145" s="72"/>
      <c r="C145" s="72"/>
      <c r="D145" s="72"/>
      <c r="E145" s="72"/>
      <c r="F145" s="73"/>
      <c r="G145" s="59"/>
      <c r="H145" s="345"/>
    </row>
    <row r="146" spans="1:8" ht="15">
      <c r="A146" s="71"/>
      <c r="B146" s="72"/>
      <c r="C146" s="72"/>
      <c r="D146" s="72"/>
      <c r="E146" s="72"/>
      <c r="F146" s="73"/>
      <c r="G146" s="59"/>
      <c r="H146" s="345"/>
    </row>
    <row r="147" spans="1:8" ht="15">
      <c r="A147" s="71"/>
      <c r="B147" s="72"/>
      <c r="C147" s="72"/>
      <c r="D147" s="72"/>
      <c r="E147" s="72"/>
      <c r="F147" s="73"/>
      <c r="G147" s="59"/>
      <c r="H147" s="345"/>
    </row>
    <row r="148" spans="1:8" ht="15">
      <c r="A148" s="71"/>
      <c r="B148" s="72"/>
      <c r="C148" s="72"/>
      <c r="D148" s="72"/>
      <c r="E148" s="72"/>
      <c r="F148" s="73"/>
      <c r="G148" s="59"/>
      <c r="H148" s="345"/>
    </row>
    <row r="149" spans="1:8" ht="15">
      <c r="A149" s="71"/>
      <c r="B149" s="72"/>
      <c r="C149" s="72"/>
      <c r="D149" s="72"/>
      <c r="E149" s="72"/>
      <c r="F149" s="73"/>
      <c r="G149" s="59"/>
      <c r="H149" s="345"/>
    </row>
    <row r="150" spans="1:8" ht="15.75">
      <c r="A150" s="74"/>
      <c r="B150" s="75"/>
      <c r="C150" s="75"/>
      <c r="D150" s="75"/>
      <c r="E150" s="75"/>
      <c r="F150" s="76"/>
      <c r="G150" s="59"/>
      <c r="H150" s="345"/>
    </row>
    <row r="151" spans="1:8" ht="15.75" customHeight="1" hidden="1" outlineLevel="1">
      <c r="A151" s="775"/>
      <c r="B151" s="81"/>
      <c r="C151" s="81"/>
      <c r="D151" s="81"/>
      <c r="E151" s="81"/>
      <c r="F151" s="82"/>
      <c r="G151" s="107" t="s">
        <v>916</v>
      </c>
      <c r="H151" s="345"/>
    </row>
    <row r="152" spans="1:8" ht="15.75" hidden="1" outlineLevel="1">
      <c r="A152" s="71"/>
      <c r="B152" s="72"/>
      <c r="C152" s="72"/>
      <c r="D152" s="72"/>
      <c r="E152" s="72"/>
      <c r="F152" s="73"/>
      <c r="G152" s="107"/>
      <c r="H152" s="345"/>
    </row>
    <row r="153" spans="1:8" ht="15.75" hidden="1" outlineLevel="1">
      <c r="A153" s="71"/>
      <c r="B153" s="72"/>
      <c r="C153" s="72"/>
      <c r="D153" s="72"/>
      <c r="E153" s="72"/>
      <c r="F153" s="73"/>
      <c r="G153" s="107"/>
      <c r="H153" s="345"/>
    </row>
    <row r="154" spans="1:8" ht="15.75" hidden="1" outlineLevel="1">
      <c r="A154" s="71"/>
      <c r="B154" s="72"/>
      <c r="C154" s="72"/>
      <c r="D154" s="72"/>
      <c r="E154" s="72"/>
      <c r="F154" s="73"/>
      <c r="G154" s="107"/>
      <c r="H154" s="345"/>
    </row>
    <row r="155" spans="1:8" ht="15.75" hidden="1" outlineLevel="1">
      <c r="A155" s="71"/>
      <c r="B155" s="72"/>
      <c r="C155" s="72"/>
      <c r="D155" s="72"/>
      <c r="E155" s="72"/>
      <c r="F155" s="73"/>
      <c r="G155" s="107"/>
      <c r="H155" s="345"/>
    </row>
    <row r="156" spans="1:8" ht="15.75" hidden="1" outlineLevel="1">
      <c r="A156" s="71"/>
      <c r="B156" s="72"/>
      <c r="C156" s="72"/>
      <c r="D156" s="72"/>
      <c r="E156" s="72"/>
      <c r="F156" s="73"/>
      <c r="G156" s="107"/>
      <c r="H156" s="345"/>
    </row>
    <row r="157" spans="1:8" ht="15.75" hidden="1" outlineLevel="1">
      <c r="A157" s="71"/>
      <c r="B157" s="72"/>
      <c r="C157" s="72"/>
      <c r="D157" s="72"/>
      <c r="E157" s="72"/>
      <c r="F157" s="73"/>
      <c r="G157" s="107"/>
      <c r="H157" s="345"/>
    </row>
    <row r="158" spans="1:8" ht="15.75" hidden="1" outlineLevel="1">
      <c r="A158" s="71"/>
      <c r="B158" s="72"/>
      <c r="C158" s="72"/>
      <c r="D158" s="72"/>
      <c r="E158" s="72"/>
      <c r="F158" s="73"/>
      <c r="G158" s="107"/>
      <c r="H158" s="345"/>
    </row>
    <row r="159" spans="1:8" ht="15.75" hidden="1" outlineLevel="1">
      <c r="A159" s="71"/>
      <c r="B159" s="72"/>
      <c r="C159" s="72"/>
      <c r="D159" s="72"/>
      <c r="E159" s="72"/>
      <c r="F159" s="73"/>
      <c r="G159" s="107"/>
      <c r="H159" s="345"/>
    </row>
    <row r="160" spans="1:8" ht="15.75" hidden="1" outlineLevel="1">
      <c r="A160" s="74"/>
      <c r="B160" s="75"/>
      <c r="C160" s="75"/>
      <c r="D160" s="75"/>
      <c r="E160" s="75"/>
      <c r="F160" s="76"/>
      <c r="G160" s="107"/>
      <c r="H160" s="345"/>
    </row>
    <row r="161" spans="1:8" ht="28.5" customHeight="1">
      <c r="A161" s="776" t="s">
        <v>917</v>
      </c>
      <c r="B161" s="776"/>
      <c r="C161" s="776"/>
      <c r="D161" s="776"/>
      <c r="E161" s="776"/>
      <c r="F161" s="776"/>
      <c r="G161" s="59" t="s">
        <v>918</v>
      </c>
      <c r="H161" s="345"/>
    </row>
    <row r="162" spans="1:8" ht="15">
      <c r="A162" s="777"/>
      <c r="B162" s="778"/>
      <c r="C162" s="778"/>
      <c r="D162" s="778"/>
      <c r="E162" s="778"/>
      <c r="F162" s="779"/>
      <c r="G162" s="59"/>
      <c r="H162" s="345"/>
    </row>
    <row r="163" spans="1:8" ht="15">
      <c r="A163" s="353"/>
      <c r="B163" s="354"/>
      <c r="C163" s="354"/>
      <c r="D163" s="354"/>
      <c r="E163" s="354"/>
      <c r="F163" s="355"/>
      <c r="G163" s="59"/>
      <c r="H163" s="345"/>
    </row>
    <row r="164" spans="1:8" ht="15">
      <c r="A164" s="353"/>
      <c r="B164" s="354"/>
      <c r="C164" s="354"/>
      <c r="D164" s="354"/>
      <c r="E164" s="354"/>
      <c r="F164" s="355"/>
      <c r="G164" s="59"/>
      <c r="H164" s="345"/>
    </row>
    <row r="165" spans="1:11" ht="15" customHeight="1">
      <c r="A165" s="353"/>
      <c r="B165" s="354"/>
      <c r="C165" s="354"/>
      <c r="D165" s="354"/>
      <c r="E165" s="354"/>
      <c r="F165" s="355"/>
      <c r="G165" s="59"/>
      <c r="H165" s="345"/>
      <c r="I165" s="780"/>
      <c r="J165" s="780"/>
      <c r="K165" s="780"/>
    </row>
    <row r="166" spans="1:11" ht="15" customHeight="1">
      <c r="A166" s="353"/>
      <c r="B166" s="354"/>
      <c r="C166" s="354"/>
      <c r="D166" s="354"/>
      <c r="E166" s="354"/>
      <c r="F166" s="355"/>
      <c r="G166" s="59"/>
      <c r="H166" s="781"/>
      <c r="I166" s="780"/>
      <c r="J166" s="780"/>
      <c r="K166" s="780"/>
    </row>
    <row r="167" spans="1:8" ht="15">
      <c r="A167" s="353"/>
      <c r="B167" s="354"/>
      <c r="C167" s="354"/>
      <c r="D167" s="354"/>
      <c r="E167" s="354"/>
      <c r="F167" s="355"/>
      <c r="G167" s="59"/>
      <c r="H167" s="345"/>
    </row>
    <row r="168" spans="1:8" ht="15">
      <c r="A168" s="353"/>
      <c r="B168" s="354"/>
      <c r="C168" s="354"/>
      <c r="D168" s="354"/>
      <c r="E168" s="354"/>
      <c r="F168" s="355"/>
      <c r="G168" s="59"/>
      <c r="H168" s="345"/>
    </row>
    <row r="169" spans="1:8" ht="15">
      <c r="A169" s="353"/>
      <c r="B169" s="354"/>
      <c r="C169" s="354"/>
      <c r="D169" s="354"/>
      <c r="E169" s="354"/>
      <c r="F169" s="355"/>
      <c r="G169" s="59"/>
      <c r="H169" s="345"/>
    </row>
    <row r="170" spans="1:8" ht="15">
      <c r="A170" s="353"/>
      <c r="B170" s="354"/>
      <c r="C170" s="354"/>
      <c r="D170" s="354"/>
      <c r="E170" s="354"/>
      <c r="F170" s="355"/>
      <c r="G170" s="59"/>
      <c r="H170" s="345"/>
    </row>
    <row r="171" spans="1:8" ht="15.75">
      <c r="A171" s="356"/>
      <c r="B171" s="357"/>
      <c r="C171" s="357"/>
      <c r="D171" s="357"/>
      <c r="E171" s="357"/>
      <c r="F171" s="358"/>
      <c r="G171" s="59"/>
      <c r="H171" s="345"/>
    </row>
    <row r="172" spans="1:8" ht="15" hidden="1" outlineLevel="1">
      <c r="A172" s="349"/>
      <c r="B172" s="350"/>
      <c r="C172" s="350"/>
      <c r="D172" s="350"/>
      <c r="E172" s="350"/>
      <c r="F172" s="350"/>
      <c r="G172" s="605" t="s">
        <v>919</v>
      </c>
      <c r="H172" s="345"/>
    </row>
    <row r="173" spans="1:8" ht="15" hidden="1" outlineLevel="1">
      <c r="A173" s="353"/>
      <c r="B173" s="354"/>
      <c r="C173" s="354"/>
      <c r="D173" s="354"/>
      <c r="E173" s="354"/>
      <c r="F173" s="354"/>
      <c r="G173" s="605"/>
      <c r="H173" s="345"/>
    </row>
    <row r="174" spans="1:8" ht="15" hidden="1" outlineLevel="1">
      <c r="A174" s="353"/>
      <c r="B174" s="354"/>
      <c r="C174" s="354"/>
      <c r="D174" s="354"/>
      <c r="E174" s="354"/>
      <c r="F174" s="354"/>
      <c r="G174" s="605"/>
      <c r="H174" s="345"/>
    </row>
    <row r="175" spans="1:8" ht="15" hidden="1" outlineLevel="1">
      <c r="A175" s="353"/>
      <c r="B175" s="354"/>
      <c r="C175" s="354"/>
      <c r="D175" s="354"/>
      <c r="E175" s="354"/>
      <c r="F175" s="354"/>
      <c r="G175" s="605"/>
      <c r="H175" s="345"/>
    </row>
    <row r="176" spans="1:8" ht="15" hidden="1" outlineLevel="1">
      <c r="A176" s="353"/>
      <c r="B176" s="354"/>
      <c r="C176" s="354"/>
      <c r="D176" s="354"/>
      <c r="E176" s="354"/>
      <c r="F176" s="354"/>
      <c r="G176" s="605"/>
      <c r="H176" s="345"/>
    </row>
    <row r="177" spans="1:8" ht="15" hidden="1" outlineLevel="1">
      <c r="A177" s="353"/>
      <c r="B177" s="354"/>
      <c r="C177" s="354"/>
      <c r="D177" s="354"/>
      <c r="E177" s="354"/>
      <c r="F177" s="354"/>
      <c r="G177" s="605"/>
      <c r="H177" s="345"/>
    </row>
    <row r="178" spans="1:8" ht="15" hidden="1" outlineLevel="1">
      <c r="A178" s="353"/>
      <c r="B178" s="354"/>
      <c r="C178" s="354"/>
      <c r="D178" s="354"/>
      <c r="E178" s="354"/>
      <c r="F178" s="354"/>
      <c r="G178" s="605"/>
      <c r="H178" s="345"/>
    </row>
    <row r="179" spans="1:8" ht="15" hidden="1" outlineLevel="1">
      <c r="A179" s="353"/>
      <c r="B179" s="354"/>
      <c r="C179" s="354"/>
      <c r="D179" s="354"/>
      <c r="E179" s="354"/>
      <c r="F179" s="354"/>
      <c r="G179" s="605"/>
      <c r="H179" s="345"/>
    </row>
    <row r="180" spans="1:8" ht="15" hidden="1" outlineLevel="1">
      <c r="A180" s="353"/>
      <c r="B180" s="354"/>
      <c r="C180" s="354"/>
      <c r="D180" s="354"/>
      <c r="E180" s="354"/>
      <c r="F180" s="354"/>
      <c r="G180" s="605"/>
      <c r="H180" s="345"/>
    </row>
    <row r="181" spans="1:8" ht="15.75" hidden="1" outlineLevel="1">
      <c r="A181" s="356"/>
      <c r="B181" s="357"/>
      <c r="C181" s="357"/>
      <c r="D181" s="357"/>
      <c r="E181" s="357"/>
      <c r="F181" s="357"/>
      <c r="G181" s="605"/>
      <c r="H181" s="345"/>
    </row>
  </sheetData>
  <sheetProtection selectLockedCells="1" selectUnlockedCells="1"/>
  <mergeCells count="146">
    <mergeCell ref="A1:F1"/>
    <mergeCell ref="A2:F2"/>
    <mergeCell ref="A3:G3"/>
    <mergeCell ref="A4:F5"/>
    <mergeCell ref="G4:G5"/>
    <mergeCell ref="A7:F7"/>
    <mergeCell ref="G7:G12"/>
    <mergeCell ref="A8:F12"/>
    <mergeCell ref="A13:F13"/>
    <mergeCell ref="G13:G18"/>
    <mergeCell ref="A14:F18"/>
    <mergeCell ref="A19:D19"/>
    <mergeCell ref="E19:F19"/>
    <mergeCell ref="G19:G24"/>
    <mergeCell ref="A20:D20"/>
    <mergeCell ref="E20:F20"/>
    <mergeCell ref="A21:D21"/>
    <mergeCell ref="E21:F21"/>
    <mergeCell ref="A22:D22"/>
    <mergeCell ref="E22:F22"/>
    <mergeCell ref="A23:D23"/>
    <mergeCell ref="E23:F23"/>
    <mergeCell ref="A24:D24"/>
    <mergeCell ref="E24:F24"/>
    <mergeCell ref="A25:D25"/>
    <mergeCell ref="E25:F25"/>
    <mergeCell ref="G25:G34"/>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A33:D33"/>
    <mergeCell ref="E33:F33"/>
    <mergeCell ref="A34:D34"/>
    <mergeCell ref="E34:F34"/>
    <mergeCell ref="A35:D35"/>
    <mergeCell ref="E35:F35"/>
    <mergeCell ref="G35:G40"/>
    <mergeCell ref="A36:D36"/>
    <mergeCell ref="E36:F36"/>
    <mergeCell ref="A37:D37"/>
    <mergeCell ref="E37:F37"/>
    <mergeCell ref="A38:D38"/>
    <mergeCell ref="E38:F38"/>
    <mergeCell ref="A39:D39"/>
    <mergeCell ref="E39:F39"/>
    <mergeCell ref="A40:D40"/>
    <mergeCell ref="E40:F40"/>
    <mergeCell ref="A41:F41"/>
    <mergeCell ref="G41:G46"/>
    <mergeCell ref="G47:G51"/>
    <mergeCell ref="A52:D53"/>
    <mergeCell ref="E52:F52"/>
    <mergeCell ref="G52:G58"/>
    <mergeCell ref="G59:G73"/>
    <mergeCell ref="A74:D74"/>
    <mergeCell ref="G74:G79"/>
    <mergeCell ref="A75:D75"/>
    <mergeCell ref="A76:D76"/>
    <mergeCell ref="A77:D77"/>
    <mergeCell ref="A78:D78"/>
    <mergeCell ref="A79:D79"/>
    <mergeCell ref="A80:D80"/>
    <mergeCell ref="G80:G89"/>
    <mergeCell ref="A81:D81"/>
    <mergeCell ref="A82:D82"/>
    <mergeCell ref="A83:D83"/>
    <mergeCell ref="A84:D84"/>
    <mergeCell ref="A85:D85"/>
    <mergeCell ref="A86:D86"/>
    <mergeCell ref="A87:D87"/>
    <mergeCell ref="A88:D88"/>
    <mergeCell ref="A89:D89"/>
    <mergeCell ref="A90:A91"/>
    <mergeCell ref="B90:C90"/>
    <mergeCell ref="D90:E90"/>
    <mergeCell ref="F90:F91"/>
    <mergeCell ref="G90:G96"/>
    <mergeCell ref="G97:G121"/>
    <mergeCell ref="A122:B123"/>
    <mergeCell ref="C122:F122"/>
    <mergeCell ref="G122:G128"/>
    <mergeCell ref="C123:D123"/>
    <mergeCell ref="E123:F123"/>
    <mergeCell ref="A124:B124"/>
    <mergeCell ref="C124:D124"/>
    <mergeCell ref="E124:F124"/>
    <mergeCell ref="A125:B125"/>
    <mergeCell ref="C125:D125"/>
    <mergeCell ref="E125:F125"/>
    <mergeCell ref="A126:B126"/>
    <mergeCell ref="C126:D126"/>
    <mergeCell ref="E126:F126"/>
    <mergeCell ref="A127:B127"/>
    <mergeCell ref="C127:D127"/>
    <mergeCell ref="E127:F127"/>
    <mergeCell ref="A128:B128"/>
    <mergeCell ref="C128:D128"/>
    <mergeCell ref="E128:F128"/>
    <mergeCell ref="A129:B129"/>
    <mergeCell ref="C129:D129"/>
    <mergeCell ref="E129:F129"/>
    <mergeCell ref="G129:G138"/>
    <mergeCell ref="A130:B130"/>
    <mergeCell ref="C130:D130"/>
    <mergeCell ref="E130:F130"/>
    <mergeCell ref="A131:B131"/>
    <mergeCell ref="C131:D131"/>
    <mergeCell ref="E131:F131"/>
    <mergeCell ref="A132:B132"/>
    <mergeCell ref="C132:D132"/>
    <mergeCell ref="E132:F132"/>
    <mergeCell ref="A133:B133"/>
    <mergeCell ref="C133:D133"/>
    <mergeCell ref="E133:F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F139"/>
    <mergeCell ref="G139:G150"/>
    <mergeCell ref="G151:G160"/>
    <mergeCell ref="A161:F161"/>
    <mergeCell ref="G161:G171"/>
    <mergeCell ref="G172:G181"/>
  </mergeCells>
  <printOptions/>
  <pageMargins left="0.7" right="0.7" top="0.7875" bottom="0.78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9"/>
  </sheetPr>
  <dimension ref="A1:H92"/>
  <sheetViews>
    <sheetView view="pageBreakPreview" zoomScaleNormal="85" zoomScaleSheetLayoutView="100" workbookViewId="0" topLeftCell="A1">
      <selection activeCell="C6" sqref="C6"/>
    </sheetView>
  </sheetViews>
  <sheetFormatPr defaultColWidth="9.140625" defaultRowHeight="15" outlineLevelRow="1"/>
  <cols>
    <col min="1" max="6" width="19.28125" style="0" customWidth="1"/>
    <col min="7" max="7" width="11.7109375" style="0" customWidth="1"/>
    <col min="8" max="16384" width="8.7109375" style="0" customWidth="1"/>
  </cols>
  <sheetData>
    <row r="1" spans="1:8" ht="15">
      <c r="A1" s="114" t="s">
        <v>52</v>
      </c>
      <c r="B1" s="114"/>
      <c r="C1" s="114"/>
      <c r="D1" s="114"/>
      <c r="E1" s="114"/>
      <c r="F1" s="114"/>
      <c r="G1" s="115"/>
      <c r="H1" s="46"/>
    </row>
    <row r="2" spans="1:8" ht="15">
      <c r="A2" s="94" t="s">
        <v>53</v>
      </c>
      <c r="B2" s="94"/>
      <c r="C2" s="94"/>
      <c r="D2" s="94"/>
      <c r="E2" s="94"/>
      <c r="F2" s="94"/>
      <c r="G2" s="95"/>
      <c r="H2" s="46"/>
    </row>
    <row r="3" spans="1:7" ht="15.75">
      <c r="A3" s="96"/>
      <c r="B3" s="96"/>
      <c r="C3" s="96"/>
      <c r="D3" s="96"/>
      <c r="E3" s="96"/>
      <c r="F3" s="96"/>
      <c r="G3" s="96"/>
    </row>
    <row r="4" spans="1:7" ht="21.75" customHeight="1">
      <c r="A4" s="196" t="s">
        <v>920</v>
      </c>
      <c r="B4" s="196"/>
      <c r="C4" s="196"/>
      <c r="D4" s="196"/>
      <c r="E4" s="196"/>
      <c r="F4" s="196"/>
      <c r="G4" s="98" t="s">
        <v>921</v>
      </c>
    </row>
    <row r="5" spans="1:7" ht="20.25" customHeight="1">
      <c r="A5" s="196"/>
      <c r="B5" s="196"/>
      <c r="C5" s="196"/>
      <c r="D5" s="196"/>
      <c r="E5" s="196"/>
      <c r="F5" s="196"/>
      <c r="G5" s="782" t="s">
        <v>922</v>
      </c>
    </row>
    <row r="6" spans="1:7" ht="15.75">
      <c r="A6" s="199" t="s">
        <v>114</v>
      </c>
      <c r="B6" s="396"/>
      <c r="C6" s="783">
        <f>Obsah!C4</f>
        <v>42735</v>
      </c>
      <c r="D6" s="54"/>
      <c r="E6" s="54"/>
      <c r="F6" s="101"/>
      <c r="G6" s="116"/>
    </row>
    <row r="7" spans="1:7" ht="15" customHeight="1">
      <c r="A7" s="144" t="s">
        <v>923</v>
      </c>
      <c r="B7" s="144"/>
      <c r="C7" s="144"/>
      <c r="D7" s="144"/>
      <c r="E7" s="144"/>
      <c r="F7" s="144"/>
      <c r="G7" s="360" t="s">
        <v>924</v>
      </c>
    </row>
    <row r="8" spans="1:7" ht="15">
      <c r="A8" s="138"/>
      <c r="B8" s="138"/>
      <c r="C8" s="138"/>
      <c r="D8" s="138"/>
      <c r="E8" s="138"/>
      <c r="F8" s="138"/>
      <c r="G8" s="360"/>
    </row>
    <row r="9" spans="1:7" ht="15">
      <c r="A9" s="138"/>
      <c r="B9" s="138"/>
      <c r="C9" s="138"/>
      <c r="D9" s="138"/>
      <c r="E9" s="138"/>
      <c r="F9" s="138"/>
      <c r="G9" s="360"/>
    </row>
    <row r="10" spans="1:7" ht="15">
      <c r="A10" s="138"/>
      <c r="B10" s="138"/>
      <c r="C10" s="138"/>
      <c r="D10" s="138"/>
      <c r="E10" s="138"/>
      <c r="F10" s="138"/>
      <c r="G10" s="360"/>
    </row>
    <row r="11" spans="1:7" ht="15">
      <c r="A11" s="138"/>
      <c r="B11" s="138"/>
      <c r="C11" s="138"/>
      <c r="D11" s="138"/>
      <c r="E11" s="138"/>
      <c r="F11" s="138"/>
      <c r="G11" s="360"/>
    </row>
    <row r="12" spans="1:7" ht="15.75">
      <c r="A12" s="367"/>
      <c r="B12" s="367"/>
      <c r="C12" s="367"/>
      <c r="D12" s="367"/>
      <c r="E12" s="367"/>
      <c r="F12" s="367"/>
      <c r="G12" s="360"/>
    </row>
    <row r="13" spans="1:7" ht="15" customHeight="1">
      <c r="A13" s="144" t="s">
        <v>925</v>
      </c>
      <c r="B13" s="144"/>
      <c r="C13" s="144"/>
      <c r="D13" s="144"/>
      <c r="E13" s="144"/>
      <c r="F13" s="144"/>
      <c r="G13" s="360" t="s">
        <v>926</v>
      </c>
    </row>
    <row r="14" spans="1:7" ht="15">
      <c r="A14" s="138"/>
      <c r="B14" s="138"/>
      <c r="C14" s="138"/>
      <c r="D14" s="138"/>
      <c r="E14" s="138"/>
      <c r="F14" s="138"/>
      <c r="G14" s="360"/>
    </row>
    <row r="15" spans="1:7" ht="15">
      <c r="A15" s="138"/>
      <c r="B15" s="138"/>
      <c r="C15" s="138"/>
      <c r="D15" s="138"/>
      <c r="E15" s="138"/>
      <c r="F15" s="138"/>
      <c r="G15" s="360"/>
    </row>
    <row r="16" spans="1:7" ht="15">
      <c r="A16" s="138"/>
      <c r="B16" s="138"/>
      <c r="C16" s="138"/>
      <c r="D16" s="138"/>
      <c r="E16" s="138"/>
      <c r="F16" s="138"/>
      <c r="G16" s="360"/>
    </row>
    <row r="17" spans="1:7" ht="15">
      <c r="A17" s="138"/>
      <c r="B17" s="138"/>
      <c r="C17" s="138"/>
      <c r="D17" s="138"/>
      <c r="E17" s="138"/>
      <c r="F17" s="138"/>
      <c r="G17" s="360"/>
    </row>
    <row r="18" spans="1:7" ht="15.75">
      <c r="A18" s="367"/>
      <c r="B18" s="367"/>
      <c r="C18" s="367"/>
      <c r="D18" s="367"/>
      <c r="E18" s="367"/>
      <c r="F18" s="367"/>
      <c r="G18" s="360"/>
    </row>
    <row r="19" spans="1:7" ht="15" customHeight="1">
      <c r="A19" s="144" t="s">
        <v>927</v>
      </c>
      <c r="B19" s="144"/>
      <c r="C19" s="144"/>
      <c r="D19" s="144"/>
      <c r="E19" s="144"/>
      <c r="F19" s="144"/>
      <c r="G19" s="360" t="s">
        <v>928</v>
      </c>
    </row>
    <row r="20" spans="1:7" ht="15">
      <c r="A20" s="784"/>
      <c r="B20" s="784"/>
      <c r="C20" s="784"/>
      <c r="D20" s="784"/>
      <c r="E20" s="784"/>
      <c r="F20" s="784"/>
      <c r="G20" s="360"/>
    </row>
    <row r="21" spans="1:7" ht="15">
      <c r="A21" s="784"/>
      <c r="B21" s="784"/>
      <c r="C21" s="784"/>
      <c r="D21" s="784"/>
      <c r="E21" s="784"/>
      <c r="F21" s="784"/>
      <c r="G21" s="360"/>
    </row>
    <row r="22" spans="1:7" ht="15">
      <c r="A22" s="784"/>
      <c r="B22" s="784"/>
      <c r="C22" s="784"/>
      <c r="D22" s="784"/>
      <c r="E22" s="784"/>
      <c r="F22" s="784"/>
      <c r="G22" s="360"/>
    </row>
    <row r="23" spans="1:7" ht="15">
      <c r="A23" s="784"/>
      <c r="B23" s="784"/>
      <c r="C23" s="784"/>
      <c r="D23" s="784"/>
      <c r="E23" s="784"/>
      <c r="F23" s="784"/>
      <c r="G23" s="360"/>
    </row>
    <row r="24" spans="1:7" ht="15.75">
      <c r="A24" s="785"/>
      <c r="B24" s="785"/>
      <c r="C24" s="785"/>
      <c r="D24" s="785"/>
      <c r="E24" s="785"/>
      <c r="F24" s="785"/>
      <c r="G24" s="360"/>
    </row>
    <row r="25" spans="1:7" ht="16.5" customHeight="1">
      <c r="A25" s="144" t="s">
        <v>929</v>
      </c>
      <c r="B25" s="144"/>
      <c r="C25" s="144"/>
      <c r="D25" s="144"/>
      <c r="E25" s="144"/>
      <c r="F25" s="144"/>
      <c r="G25" s="307" t="s">
        <v>930</v>
      </c>
    </row>
    <row r="26" spans="1:7" ht="15" customHeight="1">
      <c r="A26" s="362" t="s">
        <v>931</v>
      </c>
      <c r="B26" s="362"/>
      <c r="C26" s="764" t="s">
        <v>932</v>
      </c>
      <c r="D26" s="764"/>
      <c r="E26" s="369" t="s">
        <v>933</v>
      </c>
      <c r="F26" s="369"/>
      <c r="G26" s="307"/>
    </row>
    <row r="27" spans="1:7" ht="15">
      <c r="A27" s="786"/>
      <c r="B27" s="786"/>
      <c r="C27" s="764"/>
      <c r="D27" s="764"/>
      <c r="E27" s="787"/>
      <c r="F27" s="787"/>
      <c r="G27" s="307"/>
    </row>
    <row r="28" spans="1:7" ht="15">
      <c r="A28" s="786"/>
      <c r="B28" s="786"/>
      <c r="C28" s="764"/>
      <c r="D28" s="764"/>
      <c r="E28" s="787"/>
      <c r="F28" s="787"/>
      <c r="G28" s="307"/>
    </row>
    <row r="29" spans="1:7" ht="15">
      <c r="A29" s="786"/>
      <c r="B29" s="786"/>
      <c r="C29" s="764"/>
      <c r="D29" s="764"/>
      <c r="E29" s="787"/>
      <c r="F29" s="787"/>
      <c r="G29" s="307"/>
    </row>
    <row r="30" spans="1:7" ht="15">
      <c r="A30" s="786"/>
      <c r="B30" s="786"/>
      <c r="C30" s="788"/>
      <c r="D30" s="788"/>
      <c r="E30" s="787"/>
      <c r="F30" s="787"/>
      <c r="G30" s="307"/>
    </row>
    <row r="31" spans="1:7" ht="15.75">
      <c r="A31" s="789"/>
      <c r="B31" s="789"/>
      <c r="C31" s="790"/>
      <c r="D31" s="790"/>
      <c r="E31" s="791"/>
      <c r="F31" s="791"/>
      <c r="G31" s="307"/>
    </row>
    <row r="32" spans="1:7" ht="15.75" customHeight="1" hidden="1" outlineLevel="1">
      <c r="A32" s="792"/>
      <c r="B32" s="792"/>
      <c r="C32" s="793"/>
      <c r="D32" s="793"/>
      <c r="E32" s="794"/>
      <c r="F32" s="794"/>
      <c r="G32" s="795" t="s">
        <v>934</v>
      </c>
    </row>
    <row r="33" spans="1:7" ht="15.75" hidden="1" outlineLevel="1">
      <c r="A33" s="362"/>
      <c r="B33" s="362"/>
      <c r="C33" s="764"/>
      <c r="D33" s="764"/>
      <c r="E33" s="369"/>
      <c r="F33" s="369"/>
      <c r="G33" s="795"/>
    </row>
    <row r="34" spans="1:7" ht="15.75" hidden="1" outlineLevel="1">
      <c r="A34" s="362"/>
      <c r="B34" s="362"/>
      <c r="C34" s="764"/>
      <c r="D34" s="764"/>
      <c r="E34" s="369"/>
      <c r="F34" s="369"/>
      <c r="G34" s="795"/>
    </row>
    <row r="35" spans="1:7" ht="15.75" hidden="1" outlineLevel="1">
      <c r="A35" s="362"/>
      <c r="B35" s="362"/>
      <c r="C35" s="764"/>
      <c r="D35" s="764"/>
      <c r="E35" s="369"/>
      <c r="F35" s="369"/>
      <c r="G35" s="795"/>
    </row>
    <row r="36" spans="1:7" ht="15.75" hidden="1" outlineLevel="1">
      <c r="A36" s="362"/>
      <c r="B36" s="362"/>
      <c r="C36" s="764"/>
      <c r="D36" s="764"/>
      <c r="E36" s="369"/>
      <c r="F36" s="369"/>
      <c r="G36" s="795"/>
    </row>
    <row r="37" spans="1:7" ht="15.75" hidden="1" outlineLevel="1">
      <c r="A37" s="362"/>
      <c r="B37" s="362"/>
      <c r="C37" s="764"/>
      <c r="D37" s="764"/>
      <c r="E37" s="369"/>
      <c r="F37" s="369"/>
      <c r="G37" s="795"/>
    </row>
    <row r="38" spans="1:7" ht="15.75" hidden="1" outlineLevel="1">
      <c r="A38" s="763"/>
      <c r="B38" s="763"/>
      <c r="C38" s="764"/>
      <c r="D38" s="764"/>
      <c r="E38" s="369"/>
      <c r="F38" s="369"/>
      <c r="G38" s="795"/>
    </row>
    <row r="39" spans="1:7" ht="15.75" hidden="1" outlineLevel="1">
      <c r="A39" s="362"/>
      <c r="B39" s="362"/>
      <c r="C39" s="764"/>
      <c r="D39" s="764"/>
      <c r="E39" s="369"/>
      <c r="F39" s="369"/>
      <c r="G39" s="795"/>
    </row>
    <row r="40" spans="1:7" ht="15.75" hidden="1" outlineLevel="1">
      <c r="A40" s="362"/>
      <c r="B40" s="362"/>
      <c r="C40" s="764"/>
      <c r="D40" s="764"/>
      <c r="E40" s="369"/>
      <c r="F40" s="369"/>
      <c r="G40" s="795"/>
    </row>
    <row r="41" spans="1:7" ht="15.75" hidden="1" outlineLevel="1">
      <c r="A41" s="744"/>
      <c r="B41" s="744"/>
      <c r="C41" s="767"/>
      <c r="D41" s="767"/>
      <c r="E41" s="796"/>
      <c r="F41" s="796"/>
      <c r="G41" s="795"/>
    </row>
    <row r="42" spans="1:7" ht="15" customHeight="1">
      <c r="A42" s="797" t="s">
        <v>935</v>
      </c>
      <c r="B42" s="797"/>
      <c r="C42" s="797"/>
      <c r="D42" s="797"/>
      <c r="E42" s="797"/>
      <c r="F42" s="797"/>
      <c r="G42" s="307" t="s">
        <v>936</v>
      </c>
    </row>
    <row r="43" spans="1:7" ht="15">
      <c r="A43" s="644"/>
      <c r="B43" s="644"/>
      <c r="C43" s="644"/>
      <c r="D43" s="644"/>
      <c r="E43" s="644"/>
      <c r="F43" s="644"/>
      <c r="G43" s="307"/>
    </row>
    <row r="44" spans="1:7" ht="15">
      <c r="A44" s="138"/>
      <c r="B44" s="138"/>
      <c r="C44" s="138"/>
      <c r="D44" s="138"/>
      <c r="E44" s="138"/>
      <c r="F44" s="138"/>
      <c r="G44" s="307"/>
    </row>
    <row r="45" spans="1:7" ht="15">
      <c r="A45" s="138"/>
      <c r="B45" s="138"/>
      <c r="C45" s="138"/>
      <c r="D45" s="138"/>
      <c r="E45" s="138"/>
      <c r="F45" s="138"/>
      <c r="G45" s="307"/>
    </row>
    <row r="46" spans="1:7" ht="15">
      <c r="A46" s="784"/>
      <c r="B46" s="784"/>
      <c r="C46" s="784"/>
      <c r="D46" s="784"/>
      <c r="E46" s="784"/>
      <c r="F46" s="784"/>
      <c r="G46" s="307"/>
    </row>
    <row r="47" spans="1:7" ht="15.75">
      <c r="A47" s="785"/>
      <c r="B47" s="785"/>
      <c r="C47" s="785"/>
      <c r="D47" s="785"/>
      <c r="E47" s="785"/>
      <c r="F47" s="785"/>
      <c r="G47" s="307"/>
    </row>
    <row r="48" spans="1:7" ht="15.75" customHeight="1" hidden="1" outlineLevel="1">
      <c r="A48" s="798"/>
      <c r="B48" s="798"/>
      <c r="C48" s="798"/>
      <c r="D48" s="798"/>
      <c r="E48" s="798"/>
      <c r="F48" s="798"/>
      <c r="G48" s="795" t="s">
        <v>937</v>
      </c>
    </row>
    <row r="49" spans="1:7" ht="15.75" hidden="1" outlineLevel="1">
      <c r="A49" s="784"/>
      <c r="B49" s="784"/>
      <c r="C49" s="784"/>
      <c r="D49" s="784"/>
      <c r="E49" s="784"/>
      <c r="F49" s="784"/>
      <c r="G49" s="795"/>
    </row>
    <row r="50" spans="1:7" ht="15.75" hidden="1" outlineLevel="1">
      <c r="A50" s="784"/>
      <c r="B50" s="784"/>
      <c r="C50" s="784"/>
      <c r="D50" s="784"/>
      <c r="E50" s="784"/>
      <c r="F50" s="784"/>
      <c r="G50" s="795"/>
    </row>
    <row r="51" spans="1:7" ht="15.75" hidden="1" outlineLevel="1">
      <c r="A51" s="784"/>
      <c r="B51" s="784"/>
      <c r="C51" s="784"/>
      <c r="D51" s="784"/>
      <c r="E51" s="784"/>
      <c r="F51" s="784"/>
      <c r="G51" s="795"/>
    </row>
    <row r="52" spans="1:7" ht="15.75" hidden="1" outlineLevel="1">
      <c r="A52" s="785"/>
      <c r="B52" s="785"/>
      <c r="C52" s="785"/>
      <c r="D52" s="785"/>
      <c r="E52" s="785"/>
      <c r="F52" s="785"/>
      <c r="G52" s="795"/>
    </row>
    <row r="53" spans="1:7" ht="21" customHeight="1">
      <c r="A53" s="776" t="s">
        <v>938</v>
      </c>
      <c r="B53" s="776"/>
      <c r="C53" s="776"/>
      <c r="D53" s="776"/>
      <c r="E53" s="776"/>
      <c r="F53" s="776"/>
      <c r="G53" s="307" t="s">
        <v>939</v>
      </c>
    </row>
    <row r="54" spans="1:7" ht="15">
      <c r="A54" s="799" t="s">
        <v>940</v>
      </c>
      <c r="B54" s="799"/>
      <c r="C54" s="799"/>
      <c r="D54" s="800" t="s">
        <v>941</v>
      </c>
      <c r="E54" s="800"/>
      <c r="F54" s="800"/>
      <c r="G54" s="307"/>
    </row>
    <row r="55" spans="1:7" ht="15">
      <c r="A55" s="799" t="s">
        <v>942</v>
      </c>
      <c r="B55" s="123" t="s">
        <v>943</v>
      </c>
      <c r="C55" s="123"/>
      <c r="D55" s="123" t="s">
        <v>942</v>
      </c>
      <c r="E55" s="800" t="s">
        <v>943</v>
      </c>
      <c r="F55" s="800"/>
      <c r="G55" s="307"/>
    </row>
    <row r="56" spans="1:7" ht="15">
      <c r="A56" s="799"/>
      <c r="B56" s="123"/>
      <c r="C56" s="123"/>
      <c r="D56" s="123"/>
      <c r="E56" s="800"/>
      <c r="F56" s="800"/>
      <c r="G56" s="307"/>
    </row>
    <row r="57" spans="1:7" ht="15">
      <c r="A57" s="799"/>
      <c r="B57" s="123"/>
      <c r="C57" s="123"/>
      <c r="D57" s="123"/>
      <c r="E57" s="800"/>
      <c r="F57" s="800"/>
      <c r="G57" s="307"/>
    </row>
    <row r="58" spans="1:7" ht="15">
      <c r="A58" s="799"/>
      <c r="B58" s="123"/>
      <c r="C58" s="123"/>
      <c r="D58" s="123"/>
      <c r="E58" s="800"/>
      <c r="F58" s="800"/>
      <c r="G58" s="307"/>
    </row>
    <row r="59" spans="1:7" ht="15">
      <c r="A59" s="799"/>
      <c r="B59" s="123"/>
      <c r="C59" s="123"/>
      <c r="D59" s="123"/>
      <c r="E59" s="800"/>
      <c r="F59" s="800"/>
      <c r="G59" s="307"/>
    </row>
    <row r="60" spans="1:7" ht="15.75">
      <c r="A60" s="801"/>
      <c r="B60" s="127"/>
      <c r="C60" s="127"/>
      <c r="D60" s="127"/>
      <c r="E60" s="802"/>
      <c r="F60" s="802"/>
      <c r="G60" s="307"/>
    </row>
    <row r="61" spans="1:7" ht="15" customHeight="1" hidden="1" outlineLevel="1">
      <c r="A61" s="122"/>
      <c r="B61" s="803"/>
      <c r="C61" s="803"/>
      <c r="D61" s="803"/>
      <c r="E61" s="804"/>
      <c r="F61" s="804"/>
      <c r="G61" s="107" t="s">
        <v>944</v>
      </c>
    </row>
    <row r="62" spans="1:7" ht="15" customHeight="1" hidden="1" outlineLevel="1">
      <c r="A62" s="799"/>
      <c r="B62" s="123"/>
      <c r="C62" s="123"/>
      <c r="D62" s="123"/>
      <c r="E62" s="800"/>
      <c r="F62" s="800"/>
      <c r="G62" s="107"/>
    </row>
    <row r="63" spans="1:7" ht="15" customHeight="1" hidden="1" outlineLevel="1">
      <c r="A63" s="799"/>
      <c r="B63" s="123"/>
      <c r="C63" s="123"/>
      <c r="D63" s="123"/>
      <c r="E63" s="800"/>
      <c r="F63" s="800"/>
      <c r="G63" s="107"/>
    </row>
    <row r="64" spans="1:7" ht="15" customHeight="1" hidden="1" outlineLevel="1">
      <c r="A64" s="799"/>
      <c r="B64" s="123"/>
      <c r="C64" s="123"/>
      <c r="D64" s="123"/>
      <c r="E64" s="800"/>
      <c r="F64" s="800"/>
      <c r="G64" s="107"/>
    </row>
    <row r="65" spans="1:7" ht="15" customHeight="1" hidden="1" outlineLevel="1">
      <c r="A65" s="799"/>
      <c r="B65" s="123"/>
      <c r="C65" s="123"/>
      <c r="D65" s="123"/>
      <c r="E65" s="800"/>
      <c r="F65" s="800"/>
      <c r="G65" s="107"/>
    </row>
    <row r="66" spans="1:7" ht="15" customHeight="1" hidden="1" outlineLevel="1">
      <c r="A66" s="799"/>
      <c r="B66" s="123"/>
      <c r="C66" s="123"/>
      <c r="D66" s="123"/>
      <c r="E66" s="800"/>
      <c r="F66" s="800"/>
      <c r="G66" s="107"/>
    </row>
    <row r="67" spans="1:7" ht="15" customHeight="1" hidden="1" outlineLevel="1">
      <c r="A67" s="799"/>
      <c r="B67" s="123"/>
      <c r="C67" s="123"/>
      <c r="D67" s="123"/>
      <c r="E67" s="800"/>
      <c r="F67" s="800"/>
      <c r="G67" s="107"/>
    </row>
    <row r="68" spans="1:7" ht="15" customHeight="1" hidden="1" outlineLevel="1">
      <c r="A68" s="799"/>
      <c r="B68" s="123"/>
      <c r="C68" s="123"/>
      <c r="D68" s="123"/>
      <c r="E68" s="800"/>
      <c r="F68" s="800"/>
      <c r="G68" s="107"/>
    </row>
    <row r="69" spans="1:7" ht="15" customHeight="1" hidden="1" outlineLevel="1">
      <c r="A69" s="799"/>
      <c r="B69" s="123"/>
      <c r="C69" s="123"/>
      <c r="D69" s="123"/>
      <c r="E69" s="800"/>
      <c r="F69" s="800"/>
      <c r="G69" s="107"/>
    </row>
    <row r="70" spans="1:7" ht="15" customHeight="1" hidden="1" outlineLevel="1">
      <c r="A70" s="799"/>
      <c r="B70" s="123"/>
      <c r="C70" s="123"/>
      <c r="D70" s="123"/>
      <c r="E70" s="800"/>
      <c r="F70" s="800"/>
      <c r="G70" s="107"/>
    </row>
    <row r="71" spans="1:7" ht="15" customHeight="1" hidden="1" outlineLevel="1">
      <c r="A71" s="799"/>
      <c r="B71" s="123"/>
      <c r="C71" s="123"/>
      <c r="D71" s="123"/>
      <c r="E71" s="800"/>
      <c r="F71" s="800"/>
      <c r="G71" s="107"/>
    </row>
    <row r="72" spans="1:7" ht="15" customHeight="1" hidden="1" outlineLevel="1">
      <c r="A72" s="799"/>
      <c r="B72" s="123"/>
      <c r="C72" s="123"/>
      <c r="D72" s="123"/>
      <c r="E72" s="800"/>
      <c r="F72" s="800"/>
      <c r="G72" s="107"/>
    </row>
    <row r="73" spans="1:7" ht="15" customHeight="1" hidden="1" outlineLevel="1">
      <c r="A73" s="799"/>
      <c r="B73" s="123"/>
      <c r="C73" s="123"/>
      <c r="D73" s="123"/>
      <c r="E73" s="800"/>
      <c r="F73" s="800"/>
      <c r="G73" s="107"/>
    </row>
    <row r="74" spans="1:7" ht="15" customHeight="1" hidden="1" outlineLevel="1">
      <c r="A74" s="799"/>
      <c r="B74" s="123"/>
      <c r="C74" s="123"/>
      <c r="D74" s="123"/>
      <c r="E74" s="800"/>
      <c r="F74" s="800"/>
      <c r="G74" s="107"/>
    </row>
    <row r="75" spans="1:7" ht="15" customHeight="1" hidden="1" outlineLevel="1">
      <c r="A75" s="799"/>
      <c r="B75" s="123"/>
      <c r="C75" s="123"/>
      <c r="D75" s="123"/>
      <c r="E75" s="800"/>
      <c r="F75" s="800"/>
      <c r="G75" s="107"/>
    </row>
    <row r="76" spans="1:7" ht="15.75" hidden="1" outlineLevel="1">
      <c r="A76" s="801"/>
      <c r="B76" s="127"/>
      <c r="C76" s="127"/>
      <c r="D76" s="127"/>
      <c r="E76" s="805"/>
      <c r="F76" s="805"/>
      <c r="G76" s="107"/>
    </row>
    <row r="77" spans="1:7" ht="30" customHeight="1">
      <c r="A77" s="806" t="s">
        <v>945</v>
      </c>
      <c r="B77" s="806"/>
      <c r="C77" s="806"/>
      <c r="D77" s="806"/>
      <c r="E77" s="806"/>
      <c r="F77" s="806"/>
      <c r="G77" s="59" t="s">
        <v>946</v>
      </c>
    </row>
    <row r="78" spans="1:7" ht="15">
      <c r="A78" s="807"/>
      <c r="B78" s="808"/>
      <c r="C78" s="808"/>
      <c r="D78" s="808"/>
      <c r="E78" s="808"/>
      <c r="F78" s="809"/>
      <c r="G78" s="59"/>
    </row>
    <row r="79" spans="1:7" ht="15">
      <c r="A79" s="810"/>
      <c r="B79" s="811"/>
      <c r="C79" s="811"/>
      <c r="D79" s="811"/>
      <c r="E79" s="811"/>
      <c r="F79" s="812"/>
      <c r="G79" s="59"/>
    </row>
    <row r="80" spans="1:7" ht="15">
      <c r="A80" s="810"/>
      <c r="B80" s="811"/>
      <c r="C80" s="811"/>
      <c r="D80" s="811"/>
      <c r="E80" s="811"/>
      <c r="F80" s="812"/>
      <c r="G80" s="59"/>
    </row>
    <row r="81" spans="1:7" ht="15">
      <c r="A81" s="810"/>
      <c r="B81" s="811"/>
      <c r="C81" s="811"/>
      <c r="D81" s="811"/>
      <c r="E81" s="811"/>
      <c r="F81" s="812"/>
      <c r="G81" s="59"/>
    </row>
    <row r="82" spans="1:7" ht="15.75">
      <c r="A82" s="813"/>
      <c r="B82" s="814"/>
      <c r="C82" s="814"/>
      <c r="D82" s="814"/>
      <c r="E82" s="814"/>
      <c r="F82" s="815"/>
      <c r="G82" s="59"/>
    </row>
    <row r="83" spans="1:7" ht="15" hidden="1" outlineLevel="1">
      <c r="A83" s="810"/>
      <c r="B83" s="811"/>
      <c r="C83" s="811"/>
      <c r="D83" s="811"/>
      <c r="E83" s="811"/>
      <c r="F83" s="812"/>
      <c r="G83" s="816" t="s">
        <v>947</v>
      </c>
    </row>
    <row r="84" spans="1:7" ht="15" hidden="1" outlineLevel="1">
      <c r="A84" s="810"/>
      <c r="B84" s="811"/>
      <c r="C84" s="811"/>
      <c r="D84" s="811"/>
      <c r="E84" s="811"/>
      <c r="F84" s="812"/>
      <c r="G84" s="816"/>
    </row>
    <row r="85" spans="1:7" ht="15" hidden="1" outlineLevel="1">
      <c r="A85" s="810"/>
      <c r="B85" s="811"/>
      <c r="C85" s="811"/>
      <c r="D85" s="811"/>
      <c r="E85" s="811"/>
      <c r="F85" s="812"/>
      <c r="G85" s="816"/>
    </row>
    <row r="86" spans="1:7" ht="15" hidden="1" outlineLevel="1">
      <c r="A86" s="810"/>
      <c r="B86" s="811"/>
      <c r="C86" s="811"/>
      <c r="D86" s="811"/>
      <c r="E86" s="811"/>
      <c r="F86" s="812"/>
      <c r="G86" s="816"/>
    </row>
    <row r="87" spans="1:7" ht="15" hidden="1" outlineLevel="1">
      <c r="A87" s="810"/>
      <c r="B87" s="811"/>
      <c r="C87" s="811"/>
      <c r="D87" s="811"/>
      <c r="E87" s="811"/>
      <c r="F87" s="812"/>
      <c r="G87" s="816"/>
    </row>
    <row r="88" spans="1:7" ht="15" hidden="1" outlineLevel="1">
      <c r="A88" s="810"/>
      <c r="B88" s="811"/>
      <c r="C88" s="811"/>
      <c r="D88" s="811"/>
      <c r="E88" s="811"/>
      <c r="F88" s="812"/>
      <c r="G88" s="816"/>
    </row>
    <row r="89" spans="1:7" ht="15" hidden="1" outlineLevel="1">
      <c r="A89" s="810"/>
      <c r="B89" s="811"/>
      <c r="C89" s="811"/>
      <c r="D89" s="811"/>
      <c r="E89" s="811"/>
      <c r="F89" s="812"/>
      <c r="G89" s="816"/>
    </row>
    <row r="90" spans="1:7" ht="15" hidden="1" outlineLevel="1">
      <c r="A90" s="810"/>
      <c r="B90" s="811"/>
      <c r="C90" s="811"/>
      <c r="D90" s="811"/>
      <c r="E90" s="811"/>
      <c r="F90" s="812"/>
      <c r="G90" s="816"/>
    </row>
    <row r="91" spans="1:7" ht="15" hidden="1" outlineLevel="1">
      <c r="A91" s="810"/>
      <c r="B91" s="811"/>
      <c r="C91" s="811"/>
      <c r="D91" s="811"/>
      <c r="E91" s="811"/>
      <c r="F91" s="812"/>
      <c r="G91" s="816"/>
    </row>
    <row r="92" spans="1:7" ht="15.75" hidden="1" outlineLevel="1">
      <c r="A92" s="813"/>
      <c r="B92" s="814"/>
      <c r="C92" s="814"/>
      <c r="D92" s="814"/>
      <c r="E92" s="814"/>
      <c r="F92" s="815"/>
      <c r="G92" s="816"/>
    </row>
  </sheetData>
  <sheetProtection selectLockedCells="1" selectUnlockedCells="1"/>
  <mergeCells count="141">
    <mergeCell ref="A1:F1"/>
    <mergeCell ref="A2:F2"/>
    <mergeCell ref="A3:G3"/>
    <mergeCell ref="A4:F5"/>
    <mergeCell ref="A7:F7"/>
    <mergeCell ref="G7:G12"/>
    <mergeCell ref="A8:F8"/>
    <mergeCell ref="A9:F9"/>
    <mergeCell ref="A10:F10"/>
    <mergeCell ref="A11:F11"/>
    <mergeCell ref="A12:F12"/>
    <mergeCell ref="A13:F13"/>
    <mergeCell ref="G13:G18"/>
    <mergeCell ref="A14:F14"/>
    <mergeCell ref="A15:F15"/>
    <mergeCell ref="A16:F16"/>
    <mergeCell ref="A17:F17"/>
    <mergeCell ref="A18:F18"/>
    <mergeCell ref="A19:F19"/>
    <mergeCell ref="G19:G24"/>
    <mergeCell ref="A20:F20"/>
    <mergeCell ref="A21:F21"/>
    <mergeCell ref="A22:F22"/>
    <mergeCell ref="A23:F23"/>
    <mergeCell ref="A24:F24"/>
    <mergeCell ref="A25:F25"/>
    <mergeCell ref="G25:G31"/>
    <mergeCell ref="A26:B26"/>
    <mergeCell ref="C26:D26"/>
    <mergeCell ref="E26:F26"/>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 ref="G32:G41"/>
    <mergeCell ref="A33:B33"/>
    <mergeCell ref="C33:D33"/>
    <mergeCell ref="E33:F33"/>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A39:B39"/>
    <mergeCell ref="C39:D39"/>
    <mergeCell ref="E39:F39"/>
    <mergeCell ref="A40:B40"/>
    <mergeCell ref="C40:D40"/>
    <mergeCell ref="E40:F40"/>
    <mergeCell ref="A41:B41"/>
    <mergeCell ref="C41:D41"/>
    <mergeCell ref="E41:F41"/>
    <mergeCell ref="A42:F42"/>
    <mergeCell ref="G42:G47"/>
    <mergeCell ref="A43:F43"/>
    <mergeCell ref="A44:F44"/>
    <mergeCell ref="A45:F45"/>
    <mergeCell ref="A46:F46"/>
    <mergeCell ref="A47:F47"/>
    <mergeCell ref="A48:F48"/>
    <mergeCell ref="G48:G52"/>
    <mergeCell ref="A49:F49"/>
    <mergeCell ref="A50:F50"/>
    <mergeCell ref="A51:F51"/>
    <mergeCell ref="A52:F52"/>
    <mergeCell ref="A53:F53"/>
    <mergeCell ref="G53:G60"/>
    <mergeCell ref="A54:C54"/>
    <mergeCell ref="D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G61:G76"/>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A77:F77"/>
    <mergeCell ref="G77:G82"/>
    <mergeCell ref="G83:G92"/>
  </mergeCells>
  <printOptions/>
  <pageMargins left="0.7" right="0.7" top="0.7875" bottom="0.78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9"/>
  </sheetPr>
  <dimension ref="A1:H446"/>
  <sheetViews>
    <sheetView view="pageBreakPreview" zoomScaleNormal="85" zoomScaleSheetLayoutView="100" workbookViewId="0" topLeftCell="A1">
      <selection activeCell="C6" sqref="C6"/>
    </sheetView>
  </sheetViews>
  <sheetFormatPr defaultColWidth="9.140625" defaultRowHeight="15" outlineLevelRow="1"/>
  <cols>
    <col min="1" max="1" width="17.28125" style="0" customWidth="1"/>
    <col min="2" max="3" width="9.28125" style="0" customWidth="1"/>
    <col min="4" max="5" width="30.7109375" style="0" customWidth="1"/>
    <col min="6" max="6" width="16.7109375" style="0" customWidth="1"/>
    <col min="7" max="7" width="11.8515625" style="0" customWidth="1"/>
    <col min="8" max="16384" width="8.7109375" style="0" customWidth="1"/>
  </cols>
  <sheetData>
    <row r="1" spans="1:8" ht="15">
      <c r="A1" s="114" t="s">
        <v>54</v>
      </c>
      <c r="B1" s="114"/>
      <c r="C1" s="114"/>
      <c r="D1" s="114"/>
      <c r="E1" s="114"/>
      <c r="F1" s="593"/>
      <c r="G1" s="115"/>
      <c r="H1" s="46"/>
    </row>
    <row r="2" spans="1:8" ht="15">
      <c r="A2" s="94" t="s">
        <v>55</v>
      </c>
      <c r="B2" s="94"/>
      <c r="C2" s="94"/>
      <c r="D2" s="94"/>
      <c r="E2" s="94"/>
      <c r="F2" s="594"/>
      <c r="G2" s="95"/>
      <c r="H2" s="46"/>
    </row>
    <row r="3" spans="1:7" ht="15.75">
      <c r="A3" s="96"/>
      <c r="B3" s="96"/>
      <c r="C3" s="96"/>
      <c r="D3" s="96"/>
      <c r="E3" s="96"/>
      <c r="F3" s="96"/>
      <c r="G3" s="96"/>
    </row>
    <row r="4" spans="1:7" ht="15" customHeight="1">
      <c r="A4" s="196" t="s">
        <v>920</v>
      </c>
      <c r="B4" s="196"/>
      <c r="C4" s="196"/>
      <c r="D4" s="196"/>
      <c r="E4" s="196"/>
      <c r="F4" s="601"/>
      <c r="G4" s="98" t="s">
        <v>156</v>
      </c>
    </row>
    <row r="5" spans="1:7" ht="24" customHeight="1">
      <c r="A5" s="196"/>
      <c r="B5" s="196"/>
      <c r="C5" s="196"/>
      <c r="D5" s="196"/>
      <c r="E5" s="196"/>
      <c r="F5" s="817"/>
      <c r="G5" s="98"/>
    </row>
    <row r="6" spans="1:7" ht="15.75" customHeight="1">
      <c r="A6" s="199" t="s">
        <v>114</v>
      </c>
      <c r="B6" s="396"/>
      <c r="C6" s="450">
        <f>Obsah!C4</f>
        <v>42735</v>
      </c>
      <c r="D6" s="396"/>
      <c r="E6" s="101"/>
      <c r="F6" s="101"/>
      <c r="G6" s="116"/>
    </row>
    <row r="7" spans="1:7" ht="30" customHeight="1">
      <c r="A7" s="389" t="s">
        <v>948</v>
      </c>
      <c r="B7" s="818"/>
      <c r="C7" s="66" t="s">
        <v>949</v>
      </c>
      <c r="D7" s="603" t="s">
        <v>950</v>
      </c>
      <c r="E7" s="603" t="s">
        <v>951</v>
      </c>
      <c r="F7" s="359"/>
      <c r="G7" s="59" t="s">
        <v>952</v>
      </c>
    </row>
    <row r="8" spans="1:7" ht="32.25" customHeight="1">
      <c r="A8" s="389"/>
      <c r="B8" s="818"/>
      <c r="C8" s="66"/>
      <c r="D8" s="603"/>
      <c r="E8" s="380" t="s">
        <v>953</v>
      </c>
      <c r="F8" s="363"/>
      <c r="G8" s="59"/>
    </row>
    <row r="9" spans="1:7" ht="32.25" customHeight="1">
      <c r="A9" s="389"/>
      <c r="B9" s="818"/>
      <c r="C9" s="66"/>
      <c r="D9" s="603"/>
      <c r="E9" s="380" t="s">
        <v>954</v>
      </c>
      <c r="F9" s="363"/>
      <c r="G9" s="59"/>
    </row>
    <row r="10" spans="1:7" s="819" customFormat="1" ht="30" customHeight="1">
      <c r="A10" s="389"/>
      <c r="B10" s="818"/>
      <c r="C10" s="66"/>
      <c r="D10" s="380" t="s">
        <v>955</v>
      </c>
      <c r="E10" s="380"/>
      <c r="F10" s="381"/>
      <c r="G10" s="59"/>
    </row>
    <row r="11" spans="1:7" ht="15" customHeight="1">
      <c r="A11" s="389"/>
      <c r="B11" s="818"/>
      <c r="C11" s="66"/>
      <c r="D11" s="123" t="s">
        <v>956</v>
      </c>
      <c r="E11" s="123"/>
      <c r="F11" s="381"/>
      <c r="G11" s="59"/>
    </row>
    <row r="12" spans="1:7" ht="30" customHeight="1">
      <c r="A12" s="389"/>
      <c r="B12" s="818"/>
      <c r="C12" s="66"/>
      <c r="D12" s="380" t="s">
        <v>957</v>
      </c>
      <c r="E12" s="380"/>
      <c r="F12" s="381"/>
      <c r="G12" s="59"/>
    </row>
    <row r="13" spans="1:7" ht="30" customHeight="1">
      <c r="A13" s="389"/>
      <c r="B13" s="818"/>
      <c r="C13" s="66"/>
      <c r="D13" s="380" t="s">
        <v>958</v>
      </c>
      <c r="E13" s="380"/>
      <c r="F13" s="381"/>
      <c r="G13" s="59"/>
    </row>
    <row r="14" spans="1:7" ht="15" customHeight="1">
      <c r="A14" s="389"/>
      <c r="B14" s="818"/>
      <c r="C14" s="66"/>
      <c r="D14" s="380" t="s">
        <v>959</v>
      </c>
      <c r="E14" s="380"/>
      <c r="F14" s="381"/>
      <c r="G14" s="59"/>
    </row>
    <row r="15" spans="1:7" ht="30" customHeight="1">
      <c r="A15" s="389"/>
      <c r="B15" s="818"/>
      <c r="C15" s="66"/>
      <c r="D15" s="380" t="s">
        <v>960</v>
      </c>
      <c r="E15" s="380"/>
      <c r="F15" s="381"/>
      <c r="G15" s="59"/>
    </row>
    <row r="16" spans="1:7" ht="30" customHeight="1">
      <c r="A16" s="389"/>
      <c r="B16" s="818"/>
      <c r="C16" s="66"/>
      <c r="D16" s="380" t="s">
        <v>961</v>
      </c>
      <c r="E16" s="380"/>
      <c r="F16" s="381"/>
      <c r="G16" s="59"/>
    </row>
    <row r="17" spans="1:7" ht="30" customHeight="1">
      <c r="A17" s="389"/>
      <c r="B17" s="818"/>
      <c r="C17" s="66"/>
      <c r="D17" s="380" t="s">
        <v>962</v>
      </c>
      <c r="E17" s="380"/>
      <c r="F17" s="381"/>
      <c r="G17" s="59"/>
    </row>
    <row r="18" spans="1:7" ht="30" customHeight="1">
      <c r="A18" s="389"/>
      <c r="B18" s="818"/>
      <c r="C18" s="106" t="s">
        <v>963</v>
      </c>
      <c r="D18" s="380" t="s">
        <v>950</v>
      </c>
      <c r="E18" s="380" t="s">
        <v>951</v>
      </c>
      <c r="F18" s="381"/>
      <c r="G18" s="59"/>
    </row>
    <row r="19" spans="1:7" ht="30" customHeight="1">
      <c r="A19" s="389"/>
      <c r="B19" s="818"/>
      <c r="C19" s="106"/>
      <c r="D19" s="380"/>
      <c r="E19" s="380" t="s">
        <v>953</v>
      </c>
      <c r="F19" s="381"/>
      <c r="G19" s="59"/>
    </row>
    <row r="20" spans="1:7" ht="30" customHeight="1">
      <c r="A20" s="389"/>
      <c r="B20" s="818"/>
      <c r="C20" s="106"/>
      <c r="D20" s="380"/>
      <c r="E20" s="380" t="s">
        <v>954</v>
      </c>
      <c r="F20" s="381"/>
      <c r="G20" s="59"/>
    </row>
    <row r="21" spans="1:7" ht="30" customHeight="1">
      <c r="A21" s="389"/>
      <c r="B21" s="818"/>
      <c r="C21" s="106"/>
      <c r="D21" s="380" t="s">
        <v>955</v>
      </c>
      <c r="E21" s="380"/>
      <c r="F21" s="363"/>
      <c r="G21" s="59"/>
    </row>
    <row r="22" spans="1:7" ht="15" customHeight="1">
      <c r="A22" s="389"/>
      <c r="B22" s="818"/>
      <c r="C22" s="106"/>
      <c r="D22" s="123" t="s">
        <v>956</v>
      </c>
      <c r="E22" s="123"/>
      <c r="F22" s="363"/>
      <c r="G22" s="59"/>
    </row>
    <row r="23" spans="1:7" ht="30" customHeight="1">
      <c r="A23" s="389"/>
      <c r="B23" s="818"/>
      <c r="C23" s="106"/>
      <c r="D23" s="380" t="s">
        <v>957</v>
      </c>
      <c r="E23" s="380"/>
      <c r="F23" s="363"/>
      <c r="G23" s="59"/>
    </row>
    <row r="24" spans="1:7" ht="30" customHeight="1">
      <c r="A24" s="389"/>
      <c r="B24" s="818"/>
      <c r="C24" s="106"/>
      <c r="D24" s="380" t="s">
        <v>964</v>
      </c>
      <c r="E24" s="380"/>
      <c r="F24" s="363"/>
      <c r="G24" s="59"/>
    </row>
    <row r="25" spans="1:7" ht="15" customHeight="1">
      <c r="A25" s="389"/>
      <c r="B25" s="818"/>
      <c r="C25" s="106"/>
      <c r="D25" s="380" t="s">
        <v>959</v>
      </c>
      <c r="E25" s="380"/>
      <c r="F25" s="363"/>
      <c r="G25" s="59"/>
    </row>
    <row r="26" spans="1:7" ht="30" customHeight="1">
      <c r="A26" s="389"/>
      <c r="B26" s="818"/>
      <c r="C26" s="106"/>
      <c r="D26" s="380" t="s">
        <v>960</v>
      </c>
      <c r="E26" s="380"/>
      <c r="F26" s="363"/>
      <c r="G26" s="59"/>
    </row>
    <row r="27" spans="1:7" ht="30" customHeight="1">
      <c r="A27" s="389"/>
      <c r="B27" s="818"/>
      <c r="C27" s="106"/>
      <c r="D27" s="380" t="s">
        <v>961</v>
      </c>
      <c r="E27" s="380"/>
      <c r="F27" s="363"/>
      <c r="G27" s="59"/>
    </row>
    <row r="28" spans="1:7" ht="36" customHeight="1">
      <c r="A28" s="389"/>
      <c r="B28" s="818"/>
      <c r="C28" s="106"/>
      <c r="D28" s="607" t="s">
        <v>962</v>
      </c>
      <c r="E28" s="607"/>
      <c r="F28" s="366"/>
      <c r="G28" s="59"/>
    </row>
    <row r="29" spans="1:7" ht="30" customHeight="1" hidden="1" outlineLevel="1">
      <c r="A29" s="297" t="s">
        <v>948</v>
      </c>
      <c r="B29" s="663"/>
      <c r="C29" s="820" t="s">
        <v>949</v>
      </c>
      <c r="D29" s="603" t="s">
        <v>950</v>
      </c>
      <c r="E29" s="603" t="s">
        <v>951</v>
      </c>
      <c r="F29" s="359"/>
      <c r="G29" s="605" t="s">
        <v>965</v>
      </c>
    </row>
    <row r="30" spans="1:7" ht="30" customHeight="1" hidden="1" outlineLevel="1">
      <c r="A30" s="297"/>
      <c r="B30" s="663"/>
      <c r="C30" s="820"/>
      <c r="D30" s="603"/>
      <c r="E30" s="380" t="s">
        <v>953</v>
      </c>
      <c r="F30" s="363"/>
      <c r="G30" s="605"/>
    </row>
    <row r="31" spans="1:7" ht="30" customHeight="1" hidden="1" outlineLevel="1">
      <c r="A31" s="297"/>
      <c r="B31" s="663"/>
      <c r="C31" s="820"/>
      <c r="D31" s="603"/>
      <c r="E31" s="380" t="s">
        <v>954</v>
      </c>
      <c r="F31" s="363"/>
      <c r="G31" s="605"/>
    </row>
    <row r="32" spans="1:7" ht="30" customHeight="1" hidden="1" outlineLevel="1">
      <c r="A32" s="297"/>
      <c r="B32" s="663"/>
      <c r="C32" s="820"/>
      <c r="D32" s="380" t="s">
        <v>955</v>
      </c>
      <c r="E32" s="380"/>
      <c r="F32" s="381"/>
      <c r="G32" s="605"/>
    </row>
    <row r="33" spans="1:7" ht="15" customHeight="1" hidden="1" outlineLevel="1">
      <c r="A33" s="297"/>
      <c r="B33" s="663"/>
      <c r="C33" s="820"/>
      <c r="D33" s="123" t="s">
        <v>956</v>
      </c>
      <c r="E33" s="123"/>
      <c r="F33" s="381"/>
      <c r="G33" s="605"/>
    </row>
    <row r="34" spans="1:7" ht="30" customHeight="1" hidden="1" outlineLevel="1">
      <c r="A34" s="297"/>
      <c r="B34" s="663"/>
      <c r="C34" s="820"/>
      <c r="D34" s="380" t="s">
        <v>957</v>
      </c>
      <c r="E34" s="380"/>
      <c r="F34" s="381"/>
      <c r="G34" s="605"/>
    </row>
    <row r="35" spans="1:7" ht="30" customHeight="1" hidden="1" outlineLevel="1">
      <c r="A35" s="297"/>
      <c r="B35" s="663"/>
      <c r="C35" s="820"/>
      <c r="D35" s="380" t="s">
        <v>958</v>
      </c>
      <c r="E35" s="380"/>
      <c r="F35" s="381"/>
      <c r="G35" s="605"/>
    </row>
    <row r="36" spans="1:7" ht="15" customHeight="1" hidden="1" outlineLevel="1">
      <c r="A36" s="297"/>
      <c r="B36" s="663"/>
      <c r="C36" s="820"/>
      <c r="D36" s="380" t="s">
        <v>959</v>
      </c>
      <c r="E36" s="380"/>
      <c r="F36" s="381"/>
      <c r="G36" s="605"/>
    </row>
    <row r="37" spans="1:7" ht="30" customHeight="1" hidden="1" outlineLevel="1">
      <c r="A37" s="297"/>
      <c r="B37" s="663"/>
      <c r="C37" s="820"/>
      <c r="D37" s="380" t="s">
        <v>960</v>
      </c>
      <c r="E37" s="380"/>
      <c r="F37" s="381"/>
      <c r="G37" s="605"/>
    </row>
    <row r="38" spans="1:7" ht="30" customHeight="1" hidden="1" outlineLevel="1">
      <c r="A38" s="297"/>
      <c r="B38" s="663"/>
      <c r="C38" s="820"/>
      <c r="D38" s="380" t="s">
        <v>961</v>
      </c>
      <c r="E38" s="380"/>
      <c r="F38" s="381"/>
      <c r="G38" s="605"/>
    </row>
    <row r="39" spans="1:7" ht="30" customHeight="1" hidden="1" outlineLevel="1">
      <c r="A39" s="297"/>
      <c r="B39" s="663"/>
      <c r="C39" s="820"/>
      <c r="D39" s="380" t="s">
        <v>962</v>
      </c>
      <c r="E39" s="380"/>
      <c r="F39" s="381"/>
      <c r="G39" s="605"/>
    </row>
    <row r="40" spans="1:7" ht="30" customHeight="1" hidden="1" outlineLevel="1">
      <c r="A40" s="297"/>
      <c r="B40" s="663"/>
      <c r="C40" s="821" t="s">
        <v>963</v>
      </c>
      <c r="D40" s="380" t="s">
        <v>950</v>
      </c>
      <c r="E40" s="380" t="s">
        <v>951</v>
      </c>
      <c r="F40" s="381"/>
      <c r="G40" s="605"/>
    </row>
    <row r="41" spans="1:7" ht="30" customHeight="1" hidden="1" outlineLevel="1">
      <c r="A41" s="297"/>
      <c r="B41" s="663"/>
      <c r="C41" s="821"/>
      <c r="D41" s="380"/>
      <c r="E41" s="380" t="s">
        <v>953</v>
      </c>
      <c r="F41" s="381"/>
      <c r="G41" s="605"/>
    </row>
    <row r="42" spans="1:7" ht="25.5" hidden="1" outlineLevel="1">
      <c r="A42" s="297"/>
      <c r="B42" s="663"/>
      <c r="C42" s="821"/>
      <c r="D42" s="380"/>
      <c r="E42" s="380" t="s">
        <v>954</v>
      </c>
      <c r="F42" s="381"/>
      <c r="G42" s="605"/>
    </row>
    <row r="43" spans="1:7" ht="30" customHeight="1" hidden="1" outlineLevel="1">
      <c r="A43" s="297"/>
      <c r="B43" s="663"/>
      <c r="C43" s="821"/>
      <c r="D43" s="380" t="s">
        <v>955</v>
      </c>
      <c r="E43" s="380"/>
      <c r="F43" s="363"/>
      <c r="G43" s="605"/>
    </row>
    <row r="44" spans="1:7" ht="15" customHeight="1" hidden="1" outlineLevel="1">
      <c r="A44" s="297"/>
      <c r="B44" s="663"/>
      <c r="C44" s="821"/>
      <c r="D44" s="123" t="s">
        <v>956</v>
      </c>
      <c r="E44" s="123"/>
      <c r="F44" s="363"/>
      <c r="G44" s="605"/>
    </row>
    <row r="45" spans="1:7" ht="30" customHeight="1" hidden="1" outlineLevel="1">
      <c r="A45" s="297"/>
      <c r="B45" s="663"/>
      <c r="C45" s="821"/>
      <c r="D45" s="380" t="s">
        <v>957</v>
      </c>
      <c r="E45" s="380"/>
      <c r="F45" s="363"/>
      <c r="G45" s="605"/>
    </row>
    <row r="46" spans="1:7" ht="30" customHeight="1" hidden="1" outlineLevel="1">
      <c r="A46" s="297"/>
      <c r="B46" s="663"/>
      <c r="C46" s="821"/>
      <c r="D46" s="380" t="s">
        <v>964</v>
      </c>
      <c r="E46" s="380"/>
      <c r="F46" s="363"/>
      <c r="G46" s="605"/>
    </row>
    <row r="47" spans="1:7" ht="15" customHeight="1" hidden="1" outlineLevel="1">
      <c r="A47" s="297"/>
      <c r="B47" s="663"/>
      <c r="C47" s="821"/>
      <c r="D47" s="380" t="s">
        <v>959</v>
      </c>
      <c r="E47" s="380"/>
      <c r="F47" s="363"/>
      <c r="G47" s="605"/>
    </row>
    <row r="48" spans="1:7" ht="30" customHeight="1" hidden="1" outlineLevel="1">
      <c r="A48" s="297"/>
      <c r="B48" s="663"/>
      <c r="C48" s="821"/>
      <c r="D48" s="380" t="s">
        <v>960</v>
      </c>
      <c r="E48" s="380"/>
      <c r="F48" s="363"/>
      <c r="G48" s="605"/>
    </row>
    <row r="49" spans="1:7" ht="30" customHeight="1" hidden="1" outlineLevel="1">
      <c r="A49" s="297"/>
      <c r="B49" s="663"/>
      <c r="C49" s="821"/>
      <c r="D49" s="380" t="s">
        <v>961</v>
      </c>
      <c r="E49" s="380"/>
      <c r="F49" s="363"/>
      <c r="G49" s="605"/>
    </row>
    <row r="50" spans="1:7" ht="30" customHeight="1" hidden="1" outlineLevel="1">
      <c r="A50" s="297"/>
      <c r="B50" s="663"/>
      <c r="C50" s="821"/>
      <c r="D50" s="659" t="s">
        <v>962</v>
      </c>
      <c r="E50" s="659"/>
      <c r="F50" s="375"/>
      <c r="G50" s="605"/>
    </row>
    <row r="51" spans="1:7" ht="30" customHeight="1" hidden="1" outlineLevel="1">
      <c r="A51" s="297" t="s">
        <v>948</v>
      </c>
      <c r="B51" s="663"/>
      <c r="C51" s="820" t="s">
        <v>949</v>
      </c>
      <c r="D51" s="603" t="s">
        <v>950</v>
      </c>
      <c r="E51" s="603" t="s">
        <v>951</v>
      </c>
      <c r="F51" s="359"/>
      <c r="G51" s="605" t="s">
        <v>965</v>
      </c>
    </row>
    <row r="52" spans="1:7" ht="30" customHeight="1" hidden="1" outlineLevel="1">
      <c r="A52" s="297"/>
      <c r="B52" s="663"/>
      <c r="C52" s="820"/>
      <c r="D52" s="603"/>
      <c r="E52" s="380" t="s">
        <v>953</v>
      </c>
      <c r="F52" s="363"/>
      <c r="G52" s="605"/>
    </row>
    <row r="53" spans="1:7" ht="30" customHeight="1" hidden="1" outlineLevel="1">
      <c r="A53" s="297"/>
      <c r="B53" s="663"/>
      <c r="C53" s="820"/>
      <c r="D53" s="603"/>
      <c r="E53" s="380" t="s">
        <v>954</v>
      </c>
      <c r="F53" s="363"/>
      <c r="G53" s="605"/>
    </row>
    <row r="54" spans="1:7" ht="30" customHeight="1" hidden="1" outlineLevel="1">
      <c r="A54" s="297"/>
      <c r="B54" s="663"/>
      <c r="C54" s="820"/>
      <c r="D54" s="380" t="s">
        <v>955</v>
      </c>
      <c r="E54" s="380"/>
      <c r="F54" s="381"/>
      <c r="G54" s="605"/>
    </row>
    <row r="55" spans="1:7" ht="15" customHeight="1" hidden="1" outlineLevel="1">
      <c r="A55" s="297"/>
      <c r="B55" s="663"/>
      <c r="C55" s="820"/>
      <c r="D55" s="123" t="s">
        <v>956</v>
      </c>
      <c r="E55" s="123"/>
      <c r="F55" s="381"/>
      <c r="G55" s="605"/>
    </row>
    <row r="56" spans="1:7" ht="30" customHeight="1" hidden="1" outlineLevel="1">
      <c r="A56" s="297"/>
      <c r="B56" s="663"/>
      <c r="C56" s="820"/>
      <c r="D56" s="380" t="s">
        <v>957</v>
      </c>
      <c r="E56" s="380"/>
      <c r="F56" s="381"/>
      <c r="G56" s="605"/>
    </row>
    <row r="57" spans="1:7" ht="30" customHeight="1" hidden="1" outlineLevel="1">
      <c r="A57" s="297"/>
      <c r="B57" s="663"/>
      <c r="C57" s="820"/>
      <c r="D57" s="380" t="s">
        <v>958</v>
      </c>
      <c r="E57" s="380"/>
      <c r="F57" s="381"/>
      <c r="G57" s="605"/>
    </row>
    <row r="58" spans="1:7" ht="15" customHeight="1" hidden="1" outlineLevel="1">
      <c r="A58" s="297"/>
      <c r="B58" s="663"/>
      <c r="C58" s="820"/>
      <c r="D58" s="380" t="s">
        <v>959</v>
      </c>
      <c r="E58" s="380"/>
      <c r="F58" s="381"/>
      <c r="G58" s="605"/>
    </row>
    <row r="59" spans="1:7" ht="30" customHeight="1" hidden="1" outlineLevel="1">
      <c r="A59" s="297"/>
      <c r="B59" s="663"/>
      <c r="C59" s="820"/>
      <c r="D59" s="380" t="s">
        <v>960</v>
      </c>
      <c r="E59" s="380"/>
      <c r="F59" s="381"/>
      <c r="G59" s="605"/>
    </row>
    <row r="60" spans="1:7" ht="30" customHeight="1" hidden="1" outlineLevel="1">
      <c r="A60" s="297"/>
      <c r="B60" s="663"/>
      <c r="C60" s="820"/>
      <c r="D60" s="380" t="s">
        <v>961</v>
      </c>
      <c r="E60" s="380"/>
      <c r="F60" s="381"/>
      <c r="G60" s="605"/>
    </row>
    <row r="61" spans="1:7" ht="30" customHeight="1" hidden="1" outlineLevel="1">
      <c r="A61" s="297"/>
      <c r="B61" s="663"/>
      <c r="C61" s="820"/>
      <c r="D61" s="380" t="s">
        <v>962</v>
      </c>
      <c r="E61" s="380"/>
      <c r="F61" s="381"/>
      <c r="G61" s="605"/>
    </row>
    <row r="62" spans="1:7" ht="15" customHeight="1" hidden="1" outlineLevel="1">
      <c r="A62" s="297"/>
      <c r="B62" s="663"/>
      <c r="C62" s="821" t="s">
        <v>963</v>
      </c>
      <c r="D62" s="380" t="s">
        <v>950</v>
      </c>
      <c r="E62" s="380" t="s">
        <v>951</v>
      </c>
      <c r="F62" s="381"/>
      <c r="G62" s="605"/>
    </row>
    <row r="63" spans="1:7" ht="30" customHeight="1" hidden="1" outlineLevel="1">
      <c r="A63" s="297"/>
      <c r="B63" s="663"/>
      <c r="C63" s="821"/>
      <c r="D63" s="380"/>
      <c r="E63" s="380" t="s">
        <v>953</v>
      </c>
      <c r="F63" s="381"/>
      <c r="G63" s="605"/>
    </row>
    <row r="64" spans="1:7" ht="30" customHeight="1" hidden="1" outlineLevel="1">
      <c r="A64" s="297"/>
      <c r="B64" s="663"/>
      <c r="C64" s="821"/>
      <c r="D64" s="380"/>
      <c r="E64" s="380" t="s">
        <v>954</v>
      </c>
      <c r="F64" s="381"/>
      <c r="G64" s="605"/>
    </row>
    <row r="65" spans="1:7" ht="30" customHeight="1" hidden="1" outlineLevel="1">
      <c r="A65" s="297"/>
      <c r="B65" s="663"/>
      <c r="C65" s="821"/>
      <c r="D65" s="380" t="s">
        <v>955</v>
      </c>
      <c r="E65" s="380"/>
      <c r="F65" s="363"/>
      <c r="G65" s="605"/>
    </row>
    <row r="66" spans="1:7" ht="15" customHeight="1" hidden="1" outlineLevel="1">
      <c r="A66" s="297"/>
      <c r="B66" s="663"/>
      <c r="C66" s="821"/>
      <c r="D66" s="123" t="s">
        <v>956</v>
      </c>
      <c r="E66" s="123"/>
      <c r="F66" s="363"/>
      <c r="G66" s="605"/>
    </row>
    <row r="67" spans="1:7" ht="30" customHeight="1" hidden="1" outlineLevel="1">
      <c r="A67" s="297"/>
      <c r="B67" s="663"/>
      <c r="C67" s="821"/>
      <c r="D67" s="380" t="s">
        <v>957</v>
      </c>
      <c r="E67" s="380"/>
      <c r="F67" s="363"/>
      <c r="G67" s="605"/>
    </row>
    <row r="68" spans="1:7" ht="30" customHeight="1" hidden="1" outlineLevel="1">
      <c r="A68" s="297"/>
      <c r="B68" s="663"/>
      <c r="C68" s="821"/>
      <c r="D68" s="380" t="s">
        <v>964</v>
      </c>
      <c r="E68" s="380"/>
      <c r="F68" s="363"/>
      <c r="G68" s="605"/>
    </row>
    <row r="69" spans="1:7" ht="15" customHeight="1" hidden="1" outlineLevel="1">
      <c r="A69" s="297"/>
      <c r="B69" s="663"/>
      <c r="C69" s="821"/>
      <c r="D69" s="380" t="s">
        <v>959</v>
      </c>
      <c r="E69" s="380"/>
      <c r="F69" s="363"/>
      <c r="G69" s="605"/>
    </row>
    <row r="70" spans="1:7" ht="30" customHeight="1" hidden="1" outlineLevel="1">
      <c r="A70" s="297"/>
      <c r="B70" s="663"/>
      <c r="C70" s="821"/>
      <c r="D70" s="380" t="s">
        <v>960</v>
      </c>
      <c r="E70" s="380"/>
      <c r="F70" s="363"/>
      <c r="G70" s="605"/>
    </row>
    <row r="71" spans="1:7" ht="30" customHeight="1" hidden="1" outlineLevel="1">
      <c r="A71" s="297"/>
      <c r="B71" s="663"/>
      <c r="C71" s="821"/>
      <c r="D71" s="380" t="s">
        <v>961</v>
      </c>
      <c r="E71" s="380"/>
      <c r="F71" s="363"/>
      <c r="G71" s="605"/>
    </row>
    <row r="72" spans="1:7" ht="30" customHeight="1" hidden="1" outlineLevel="1">
      <c r="A72" s="297"/>
      <c r="B72" s="663"/>
      <c r="C72" s="821"/>
      <c r="D72" s="659" t="s">
        <v>962</v>
      </c>
      <c r="E72" s="659"/>
      <c r="F72" s="375"/>
      <c r="G72" s="605"/>
    </row>
    <row r="73" spans="1:7" ht="30" customHeight="1" hidden="1" outlineLevel="1">
      <c r="A73" s="297" t="s">
        <v>948</v>
      </c>
      <c r="B73" s="663"/>
      <c r="C73" s="820" t="s">
        <v>949</v>
      </c>
      <c r="D73" s="603" t="s">
        <v>950</v>
      </c>
      <c r="E73" s="603" t="s">
        <v>951</v>
      </c>
      <c r="F73" s="359"/>
      <c r="G73" s="605" t="s">
        <v>965</v>
      </c>
    </row>
    <row r="74" spans="1:7" ht="30" customHeight="1" hidden="1" outlineLevel="1">
      <c r="A74" s="297"/>
      <c r="B74" s="663"/>
      <c r="C74" s="820"/>
      <c r="D74" s="603"/>
      <c r="E74" s="380" t="s">
        <v>953</v>
      </c>
      <c r="F74" s="363"/>
      <c r="G74" s="605"/>
    </row>
    <row r="75" spans="1:7" ht="30" customHeight="1" hidden="1" outlineLevel="1">
      <c r="A75" s="297"/>
      <c r="B75" s="663"/>
      <c r="C75" s="820"/>
      <c r="D75" s="603"/>
      <c r="E75" s="380" t="s">
        <v>954</v>
      </c>
      <c r="F75" s="363"/>
      <c r="G75" s="605"/>
    </row>
    <row r="76" spans="1:7" ht="30" customHeight="1" hidden="1" outlineLevel="1">
      <c r="A76" s="297"/>
      <c r="B76" s="663"/>
      <c r="C76" s="820"/>
      <c r="D76" s="380" t="s">
        <v>955</v>
      </c>
      <c r="E76" s="380"/>
      <c r="F76" s="381"/>
      <c r="G76" s="605"/>
    </row>
    <row r="77" spans="1:7" ht="15" customHeight="1" hidden="1" outlineLevel="1">
      <c r="A77" s="297"/>
      <c r="B77" s="663"/>
      <c r="C77" s="820"/>
      <c r="D77" s="123" t="s">
        <v>956</v>
      </c>
      <c r="E77" s="123"/>
      <c r="F77" s="381"/>
      <c r="G77" s="605"/>
    </row>
    <row r="78" spans="1:7" ht="30" customHeight="1" hidden="1" outlineLevel="1">
      <c r="A78" s="297"/>
      <c r="B78" s="663"/>
      <c r="C78" s="820"/>
      <c r="D78" s="380" t="s">
        <v>957</v>
      </c>
      <c r="E78" s="380"/>
      <c r="F78" s="381"/>
      <c r="G78" s="605"/>
    </row>
    <row r="79" spans="1:7" ht="30" customHeight="1" hidden="1" outlineLevel="1">
      <c r="A79" s="297"/>
      <c r="B79" s="663"/>
      <c r="C79" s="820"/>
      <c r="D79" s="380" t="s">
        <v>958</v>
      </c>
      <c r="E79" s="380"/>
      <c r="F79" s="381"/>
      <c r="G79" s="605"/>
    </row>
    <row r="80" spans="1:7" ht="15" customHeight="1" hidden="1" outlineLevel="1">
      <c r="A80" s="297"/>
      <c r="B80" s="663"/>
      <c r="C80" s="820"/>
      <c r="D80" s="380" t="s">
        <v>959</v>
      </c>
      <c r="E80" s="380"/>
      <c r="F80" s="381"/>
      <c r="G80" s="605"/>
    </row>
    <row r="81" spans="1:7" ht="30" customHeight="1" hidden="1" outlineLevel="1">
      <c r="A81" s="297"/>
      <c r="B81" s="663"/>
      <c r="C81" s="820"/>
      <c r="D81" s="380" t="s">
        <v>960</v>
      </c>
      <c r="E81" s="380"/>
      <c r="F81" s="381"/>
      <c r="G81" s="605"/>
    </row>
    <row r="82" spans="1:7" ht="30" customHeight="1" hidden="1" outlineLevel="1">
      <c r="A82" s="297"/>
      <c r="B82" s="663"/>
      <c r="C82" s="820"/>
      <c r="D82" s="380" t="s">
        <v>961</v>
      </c>
      <c r="E82" s="380"/>
      <c r="F82" s="381"/>
      <c r="G82" s="605"/>
    </row>
    <row r="83" spans="1:7" ht="30" customHeight="1" hidden="1" outlineLevel="1">
      <c r="A83" s="297"/>
      <c r="B83" s="663"/>
      <c r="C83" s="820"/>
      <c r="D83" s="380" t="s">
        <v>962</v>
      </c>
      <c r="E83" s="380"/>
      <c r="F83" s="381"/>
      <c r="G83" s="605"/>
    </row>
    <row r="84" spans="1:7" ht="30" customHeight="1" hidden="1" outlineLevel="1">
      <c r="A84" s="297"/>
      <c r="B84" s="663"/>
      <c r="C84" s="821" t="s">
        <v>963</v>
      </c>
      <c r="D84" s="380" t="s">
        <v>950</v>
      </c>
      <c r="E84" s="380" t="s">
        <v>951</v>
      </c>
      <c r="F84" s="381"/>
      <c r="G84" s="605"/>
    </row>
    <row r="85" spans="1:7" ht="30" customHeight="1" hidden="1" outlineLevel="1">
      <c r="A85" s="297"/>
      <c r="B85" s="663"/>
      <c r="C85" s="821"/>
      <c r="D85" s="380"/>
      <c r="E85" s="380" t="s">
        <v>953</v>
      </c>
      <c r="F85" s="381"/>
      <c r="G85" s="605"/>
    </row>
    <row r="86" spans="1:7" ht="30" customHeight="1" hidden="1" outlineLevel="1">
      <c r="A86" s="297"/>
      <c r="B86" s="663"/>
      <c r="C86" s="821"/>
      <c r="D86" s="380"/>
      <c r="E86" s="380" t="s">
        <v>954</v>
      </c>
      <c r="F86" s="381"/>
      <c r="G86" s="605"/>
    </row>
    <row r="87" spans="1:7" ht="30" customHeight="1" hidden="1" outlineLevel="1">
      <c r="A87" s="297"/>
      <c r="B87" s="663"/>
      <c r="C87" s="821"/>
      <c r="D87" s="380" t="s">
        <v>955</v>
      </c>
      <c r="E87" s="380"/>
      <c r="F87" s="363"/>
      <c r="G87" s="605"/>
    </row>
    <row r="88" spans="1:7" ht="15" customHeight="1" hidden="1" outlineLevel="1">
      <c r="A88" s="297"/>
      <c r="B88" s="663"/>
      <c r="C88" s="821"/>
      <c r="D88" s="123" t="s">
        <v>956</v>
      </c>
      <c r="E88" s="123"/>
      <c r="F88" s="363"/>
      <c r="G88" s="605"/>
    </row>
    <row r="89" spans="1:7" ht="30" customHeight="1" hidden="1" outlineLevel="1">
      <c r="A89" s="297"/>
      <c r="B89" s="663"/>
      <c r="C89" s="821"/>
      <c r="D89" s="380" t="s">
        <v>957</v>
      </c>
      <c r="E89" s="380"/>
      <c r="F89" s="363"/>
      <c r="G89" s="605"/>
    </row>
    <row r="90" spans="1:7" ht="30" customHeight="1" hidden="1" outlineLevel="1">
      <c r="A90" s="297"/>
      <c r="B90" s="663"/>
      <c r="C90" s="821"/>
      <c r="D90" s="380" t="s">
        <v>964</v>
      </c>
      <c r="E90" s="380"/>
      <c r="F90" s="363"/>
      <c r="G90" s="605"/>
    </row>
    <row r="91" spans="1:7" ht="15" customHeight="1" hidden="1" outlineLevel="1">
      <c r="A91" s="297"/>
      <c r="B91" s="663"/>
      <c r="C91" s="821"/>
      <c r="D91" s="380" t="s">
        <v>959</v>
      </c>
      <c r="E91" s="380"/>
      <c r="F91" s="363"/>
      <c r="G91" s="605"/>
    </row>
    <row r="92" spans="1:7" ht="30" customHeight="1" hidden="1" outlineLevel="1">
      <c r="A92" s="297"/>
      <c r="B92" s="663"/>
      <c r="C92" s="821"/>
      <c r="D92" s="380" t="s">
        <v>960</v>
      </c>
      <c r="E92" s="380"/>
      <c r="F92" s="363"/>
      <c r="G92" s="605"/>
    </row>
    <row r="93" spans="1:7" ht="30" customHeight="1" hidden="1" outlineLevel="1">
      <c r="A93" s="297"/>
      <c r="B93" s="663"/>
      <c r="C93" s="821"/>
      <c r="D93" s="380" t="s">
        <v>961</v>
      </c>
      <c r="E93" s="380"/>
      <c r="F93" s="363"/>
      <c r="G93" s="605"/>
    </row>
    <row r="94" spans="1:7" ht="30" customHeight="1" hidden="1" outlineLevel="1">
      <c r="A94" s="297"/>
      <c r="B94" s="663"/>
      <c r="C94" s="821"/>
      <c r="D94" s="659" t="s">
        <v>962</v>
      </c>
      <c r="E94" s="659"/>
      <c r="F94" s="375"/>
      <c r="G94" s="605"/>
    </row>
    <row r="95" spans="1:7" ht="30" customHeight="1" hidden="1" outlineLevel="1">
      <c r="A95" s="297" t="s">
        <v>948</v>
      </c>
      <c r="B95" s="663"/>
      <c r="C95" s="820" t="s">
        <v>949</v>
      </c>
      <c r="D95" s="603" t="s">
        <v>950</v>
      </c>
      <c r="E95" s="603" t="s">
        <v>951</v>
      </c>
      <c r="F95" s="359"/>
      <c r="G95" s="605" t="s">
        <v>965</v>
      </c>
    </row>
    <row r="96" spans="1:7" ht="30" customHeight="1" hidden="1" outlineLevel="1">
      <c r="A96" s="297"/>
      <c r="B96" s="663"/>
      <c r="C96" s="820"/>
      <c r="D96" s="603"/>
      <c r="E96" s="380" t="s">
        <v>953</v>
      </c>
      <c r="F96" s="363"/>
      <c r="G96" s="605"/>
    </row>
    <row r="97" spans="1:7" ht="30" customHeight="1" hidden="1" outlineLevel="1">
      <c r="A97" s="297"/>
      <c r="B97" s="663"/>
      <c r="C97" s="820"/>
      <c r="D97" s="603"/>
      <c r="E97" s="380" t="s">
        <v>954</v>
      </c>
      <c r="F97" s="363"/>
      <c r="G97" s="605"/>
    </row>
    <row r="98" spans="1:7" ht="30" customHeight="1" hidden="1" outlineLevel="1">
      <c r="A98" s="297"/>
      <c r="B98" s="663"/>
      <c r="C98" s="820"/>
      <c r="D98" s="380" t="s">
        <v>955</v>
      </c>
      <c r="E98" s="380"/>
      <c r="F98" s="381"/>
      <c r="G98" s="605"/>
    </row>
    <row r="99" spans="1:7" ht="15" customHeight="1" hidden="1" outlineLevel="1">
      <c r="A99" s="297"/>
      <c r="B99" s="663"/>
      <c r="C99" s="820"/>
      <c r="D99" s="123" t="s">
        <v>956</v>
      </c>
      <c r="E99" s="123"/>
      <c r="F99" s="381"/>
      <c r="G99" s="605"/>
    </row>
    <row r="100" spans="1:7" ht="30" customHeight="1" hidden="1" outlineLevel="1">
      <c r="A100" s="297"/>
      <c r="B100" s="663"/>
      <c r="C100" s="820"/>
      <c r="D100" s="380" t="s">
        <v>957</v>
      </c>
      <c r="E100" s="380"/>
      <c r="F100" s="381"/>
      <c r="G100" s="605"/>
    </row>
    <row r="101" spans="1:7" ht="30" customHeight="1" hidden="1" outlineLevel="1">
      <c r="A101" s="297"/>
      <c r="B101" s="663"/>
      <c r="C101" s="820"/>
      <c r="D101" s="380" t="s">
        <v>958</v>
      </c>
      <c r="E101" s="380"/>
      <c r="F101" s="381"/>
      <c r="G101" s="605"/>
    </row>
    <row r="102" spans="1:7" ht="15" customHeight="1" hidden="1" outlineLevel="1">
      <c r="A102" s="297"/>
      <c r="B102" s="663"/>
      <c r="C102" s="820"/>
      <c r="D102" s="380" t="s">
        <v>959</v>
      </c>
      <c r="E102" s="380"/>
      <c r="F102" s="381"/>
      <c r="G102" s="605"/>
    </row>
    <row r="103" spans="1:7" ht="30" customHeight="1" hidden="1" outlineLevel="1">
      <c r="A103" s="297"/>
      <c r="B103" s="663"/>
      <c r="C103" s="820"/>
      <c r="D103" s="380" t="s">
        <v>960</v>
      </c>
      <c r="E103" s="380"/>
      <c r="F103" s="381"/>
      <c r="G103" s="605"/>
    </row>
    <row r="104" spans="1:7" ht="30" customHeight="1" hidden="1" outlineLevel="1">
      <c r="A104" s="297"/>
      <c r="B104" s="663"/>
      <c r="C104" s="820"/>
      <c r="D104" s="380" t="s">
        <v>961</v>
      </c>
      <c r="E104" s="380"/>
      <c r="F104" s="381"/>
      <c r="G104" s="605"/>
    </row>
    <row r="105" spans="1:7" ht="30" customHeight="1" hidden="1" outlineLevel="1">
      <c r="A105" s="297"/>
      <c r="B105" s="663"/>
      <c r="C105" s="820"/>
      <c r="D105" s="380" t="s">
        <v>962</v>
      </c>
      <c r="E105" s="380"/>
      <c r="F105" s="381"/>
      <c r="G105" s="605"/>
    </row>
    <row r="106" spans="1:7" ht="30" customHeight="1" hidden="1" outlineLevel="1">
      <c r="A106" s="297"/>
      <c r="B106" s="663"/>
      <c r="C106" s="821" t="s">
        <v>963</v>
      </c>
      <c r="D106" s="380" t="s">
        <v>950</v>
      </c>
      <c r="E106" s="380" t="s">
        <v>951</v>
      </c>
      <c r="F106" s="381"/>
      <c r="G106" s="605"/>
    </row>
    <row r="107" spans="1:7" ht="30" customHeight="1" hidden="1" outlineLevel="1">
      <c r="A107" s="297"/>
      <c r="B107" s="663"/>
      <c r="C107" s="821"/>
      <c r="D107" s="380"/>
      <c r="E107" s="380" t="s">
        <v>953</v>
      </c>
      <c r="F107" s="381"/>
      <c r="G107" s="605"/>
    </row>
    <row r="108" spans="1:7" ht="30" customHeight="1" hidden="1" outlineLevel="1">
      <c r="A108" s="297"/>
      <c r="B108" s="663"/>
      <c r="C108" s="821"/>
      <c r="D108" s="380"/>
      <c r="E108" s="380" t="s">
        <v>954</v>
      </c>
      <c r="F108" s="381"/>
      <c r="G108" s="605"/>
    </row>
    <row r="109" spans="1:7" ht="30" customHeight="1" hidden="1" outlineLevel="1">
      <c r="A109" s="297"/>
      <c r="B109" s="663"/>
      <c r="C109" s="821"/>
      <c r="D109" s="380" t="s">
        <v>955</v>
      </c>
      <c r="E109" s="380"/>
      <c r="F109" s="363"/>
      <c r="G109" s="605"/>
    </row>
    <row r="110" spans="1:7" ht="15" customHeight="1" hidden="1" outlineLevel="1">
      <c r="A110" s="297"/>
      <c r="B110" s="663"/>
      <c r="C110" s="821"/>
      <c r="D110" s="123" t="s">
        <v>956</v>
      </c>
      <c r="E110" s="123"/>
      <c r="F110" s="363"/>
      <c r="G110" s="605"/>
    </row>
    <row r="111" spans="1:7" ht="30" customHeight="1" hidden="1" outlineLevel="1">
      <c r="A111" s="297"/>
      <c r="B111" s="663"/>
      <c r="C111" s="821"/>
      <c r="D111" s="380" t="s">
        <v>957</v>
      </c>
      <c r="E111" s="380"/>
      <c r="F111" s="363"/>
      <c r="G111" s="605"/>
    </row>
    <row r="112" spans="1:7" ht="30" customHeight="1" hidden="1" outlineLevel="1">
      <c r="A112" s="297"/>
      <c r="B112" s="663"/>
      <c r="C112" s="821"/>
      <c r="D112" s="380" t="s">
        <v>964</v>
      </c>
      <c r="E112" s="380"/>
      <c r="F112" s="363"/>
      <c r="G112" s="605"/>
    </row>
    <row r="113" spans="1:7" ht="15" customHeight="1" hidden="1" outlineLevel="1">
      <c r="A113" s="297"/>
      <c r="B113" s="663"/>
      <c r="C113" s="821"/>
      <c r="D113" s="380" t="s">
        <v>959</v>
      </c>
      <c r="E113" s="380"/>
      <c r="F113" s="363"/>
      <c r="G113" s="605"/>
    </row>
    <row r="114" spans="1:7" ht="30" customHeight="1" hidden="1" outlineLevel="1">
      <c r="A114" s="297"/>
      <c r="B114" s="663"/>
      <c r="C114" s="821"/>
      <c r="D114" s="380" t="s">
        <v>960</v>
      </c>
      <c r="E114" s="380"/>
      <c r="F114" s="363"/>
      <c r="G114" s="605"/>
    </row>
    <row r="115" spans="1:7" ht="30" customHeight="1" hidden="1" outlineLevel="1">
      <c r="A115" s="297"/>
      <c r="B115" s="663"/>
      <c r="C115" s="821"/>
      <c r="D115" s="380" t="s">
        <v>961</v>
      </c>
      <c r="E115" s="380"/>
      <c r="F115" s="363"/>
      <c r="G115" s="605"/>
    </row>
    <row r="116" spans="1:7" ht="30" customHeight="1" hidden="1" outlineLevel="1">
      <c r="A116" s="297"/>
      <c r="B116" s="663"/>
      <c r="C116" s="821"/>
      <c r="D116" s="659" t="s">
        <v>962</v>
      </c>
      <c r="E116" s="659"/>
      <c r="F116" s="375"/>
      <c r="G116" s="605"/>
    </row>
    <row r="117" spans="1:7" ht="30" customHeight="1" hidden="1" outlineLevel="1">
      <c r="A117" s="297" t="s">
        <v>948</v>
      </c>
      <c r="B117" s="663"/>
      <c r="C117" s="820" t="s">
        <v>949</v>
      </c>
      <c r="D117" s="603" t="s">
        <v>950</v>
      </c>
      <c r="E117" s="603" t="s">
        <v>951</v>
      </c>
      <c r="F117" s="359"/>
      <c r="G117" s="605" t="s">
        <v>965</v>
      </c>
    </row>
    <row r="118" spans="1:7" ht="30" customHeight="1" hidden="1" outlineLevel="1">
      <c r="A118" s="297"/>
      <c r="B118" s="663"/>
      <c r="C118" s="820"/>
      <c r="D118" s="603"/>
      <c r="E118" s="380" t="s">
        <v>953</v>
      </c>
      <c r="F118" s="363"/>
      <c r="G118" s="605"/>
    </row>
    <row r="119" spans="1:7" ht="30" customHeight="1" hidden="1" outlineLevel="1">
      <c r="A119" s="297"/>
      <c r="B119" s="663"/>
      <c r="C119" s="820"/>
      <c r="D119" s="603"/>
      <c r="E119" s="380" t="s">
        <v>954</v>
      </c>
      <c r="F119" s="363"/>
      <c r="G119" s="605"/>
    </row>
    <row r="120" spans="1:7" ht="30" customHeight="1" hidden="1" outlineLevel="1">
      <c r="A120" s="297"/>
      <c r="B120" s="663"/>
      <c r="C120" s="820"/>
      <c r="D120" s="380" t="s">
        <v>955</v>
      </c>
      <c r="E120" s="380"/>
      <c r="F120" s="381"/>
      <c r="G120" s="605"/>
    </row>
    <row r="121" spans="1:7" ht="15" customHeight="1" hidden="1" outlineLevel="1">
      <c r="A121" s="297"/>
      <c r="B121" s="663"/>
      <c r="C121" s="820"/>
      <c r="D121" s="123" t="s">
        <v>956</v>
      </c>
      <c r="E121" s="123"/>
      <c r="F121" s="381"/>
      <c r="G121" s="605"/>
    </row>
    <row r="122" spans="1:7" ht="30" customHeight="1" hidden="1" outlineLevel="1">
      <c r="A122" s="297"/>
      <c r="B122" s="663"/>
      <c r="C122" s="820"/>
      <c r="D122" s="380" t="s">
        <v>957</v>
      </c>
      <c r="E122" s="380"/>
      <c r="F122" s="381"/>
      <c r="G122" s="605"/>
    </row>
    <row r="123" spans="1:7" ht="30" customHeight="1" hidden="1" outlineLevel="1">
      <c r="A123" s="297"/>
      <c r="B123" s="663"/>
      <c r="C123" s="820"/>
      <c r="D123" s="380" t="s">
        <v>958</v>
      </c>
      <c r="E123" s="380"/>
      <c r="F123" s="381"/>
      <c r="G123" s="605"/>
    </row>
    <row r="124" spans="1:7" ht="15" customHeight="1" hidden="1" outlineLevel="1">
      <c r="A124" s="297"/>
      <c r="B124" s="663"/>
      <c r="C124" s="820"/>
      <c r="D124" s="380" t="s">
        <v>959</v>
      </c>
      <c r="E124" s="380"/>
      <c r="F124" s="381"/>
      <c r="G124" s="605"/>
    </row>
    <row r="125" spans="1:7" ht="30" customHeight="1" hidden="1" outlineLevel="1">
      <c r="A125" s="297"/>
      <c r="B125" s="663"/>
      <c r="C125" s="820"/>
      <c r="D125" s="380" t="s">
        <v>960</v>
      </c>
      <c r="E125" s="380"/>
      <c r="F125" s="381"/>
      <c r="G125" s="605"/>
    </row>
    <row r="126" spans="1:7" ht="30" customHeight="1" hidden="1" outlineLevel="1">
      <c r="A126" s="297"/>
      <c r="B126" s="663"/>
      <c r="C126" s="820"/>
      <c r="D126" s="380" t="s">
        <v>961</v>
      </c>
      <c r="E126" s="380"/>
      <c r="F126" s="381"/>
      <c r="G126" s="605"/>
    </row>
    <row r="127" spans="1:7" ht="30" customHeight="1" hidden="1" outlineLevel="1">
      <c r="A127" s="297"/>
      <c r="B127" s="663"/>
      <c r="C127" s="820"/>
      <c r="D127" s="380" t="s">
        <v>962</v>
      </c>
      <c r="E127" s="380"/>
      <c r="F127" s="381"/>
      <c r="G127" s="605"/>
    </row>
    <row r="128" spans="1:7" ht="30" customHeight="1" hidden="1" outlineLevel="1">
      <c r="A128" s="297"/>
      <c r="B128" s="663"/>
      <c r="C128" s="821" t="s">
        <v>963</v>
      </c>
      <c r="D128" s="380" t="s">
        <v>950</v>
      </c>
      <c r="E128" s="380" t="s">
        <v>951</v>
      </c>
      <c r="F128" s="381"/>
      <c r="G128" s="605"/>
    </row>
    <row r="129" spans="1:7" ht="30" customHeight="1" hidden="1" outlineLevel="1">
      <c r="A129" s="297"/>
      <c r="B129" s="663"/>
      <c r="C129" s="821"/>
      <c r="D129" s="380"/>
      <c r="E129" s="380" t="s">
        <v>953</v>
      </c>
      <c r="F129" s="381"/>
      <c r="G129" s="605"/>
    </row>
    <row r="130" spans="1:7" ht="30" customHeight="1" hidden="1" outlineLevel="1">
      <c r="A130" s="297"/>
      <c r="B130" s="663"/>
      <c r="C130" s="821"/>
      <c r="D130" s="380"/>
      <c r="E130" s="380" t="s">
        <v>954</v>
      </c>
      <c r="F130" s="381"/>
      <c r="G130" s="605"/>
    </row>
    <row r="131" spans="1:7" ht="30" customHeight="1" hidden="1" outlineLevel="1">
      <c r="A131" s="297"/>
      <c r="B131" s="663"/>
      <c r="C131" s="821"/>
      <c r="D131" s="380" t="s">
        <v>955</v>
      </c>
      <c r="E131" s="380"/>
      <c r="F131" s="363"/>
      <c r="G131" s="605"/>
    </row>
    <row r="132" spans="1:7" ht="15" customHeight="1" hidden="1" outlineLevel="1">
      <c r="A132" s="297"/>
      <c r="B132" s="663"/>
      <c r="C132" s="821"/>
      <c r="D132" s="123" t="s">
        <v>956</v>
      </c>
      <c r="E132" s="123"/>
      <c r="F132" s="363"/>
      <c r="G132" s="605"/>
    </row>
    <row r="133" spans="1:7" ht="30" customHeight="1" hidden="1" outlineLevel="1">
      <c r="A133" s="297"/>
      <c r="B133" s="663"/>
      <c r="C133" s="821"/>
      <c r="D133" s="380" t="s">
        <v>957</v>
      </c>
      <c r="E133" s="380"/>
      <c r="F133" s="363"/>
      <c r="G133" s="605"/>
    </row>
    <row r="134" spans="1:7" ht="30" customHeight="1" hidden="1" outlineLevel="1">
      <c r="A134" s="297"/>
      <c r="B134" s="663"/>
      <c r="C134" s="821"/>
      <c r="D134" s="380" t="s">
        <v>964</v>
      </c>
      <c r="E134" s="380"/>
      <c r="F134" s="363"/>
      <c r="G134" s="605"/>
    </row>
    <row r="135" spans="1:7" ht="15" customHeight="1" hidden="1" outlineLevel="1">
      <c r="A135" s="297"/>
      <c r="B135" s="663"/>
      <c r="C135" s="821"/>
      <c r="D135" s="380" t="s">
        <v>959</v>
      </c>
      <c r="E135" s="380"/>
      <c r="F135" s="363"/>
      <c r="G135" s="605"/>
    </row>
    <row r="136" spans="1:7" ht="30" customHeight="1" hidden="1" outlineLevel="1">
      <c r="A136" s="297"/>
      <c r="B136" s="663"/>
      <c r="C136" s="821"/>
      <c r="D136" s="380" t="s">
        <v>960</v>
      </c>
      <c r="E136" s="380"/>
      <c r="F136" s="363"/>
      <c r="G136" s="605"/>
    </row>
    <row r="137" spans="1:7" ht="30" customHeight="1" hidden="1" outlineLevel="1">
      <c r="A137" s="297"/>
      <c r="B137" s="663"/>
      <c r="C137" s="821"/>
      <c r="D137" s="380" t="s">
        <v>961</v>
      </c>
      <c r="E137" s="380"/>
      <c r="F137" s="363"/>
      <c r="G137" s="605"/>
    </row>
    <row r="138" spans="1:7" ht="30" customHeight="1" hidden="1" outlineLevel="1">
      <c r="A138" s="297"/>
      <c r="B138" s="663"/>
      <c r="C138" s="821"/>
      <c r="D138" s="659" t="s">
        <v>962</v>
      </c>
      <c r="E138" s="659"/>
      <c r="F138" s="375"/>
      <c r="G138" s="605"/>
    </row>
    <row r="139" spans="1:7" ht="30" customHeight="1" hidden="1" outlineLevel="1">
      <c r="A139" s="297" t="s">
        <v>948</v>
      </c>
      <c r="B139" s="663"/>
      <c r="C139" s="820" t="s">
        <v>949</v>
      </c>
      <c r="D139" s="603" t="s">
        <v>950</v>
      </c>
      <c r="E139" s="603" t="s">
        <v>951</v>
      </c>
      <c r="F139" s="359"/>
      <c r="G139" s="605" t="s">
        <v>965</v>
      </c>
    </row>
    <row r="140" spans="1:7" ht="30" customHeight="1" hidden="1" outlineLevel="1">
      <c r="A140" s="297"/>
      <c r="B140" s="663"/>
      <c r="C140" s="820"/>
      <c r="D140" s="603"/>
      <c r="E140" s="380" t="s">
        <v>953</v>
      </c>
      <c r="F140" s="363"/>
      <c r="G140" s="605"/>
    </row>
    <row r="141" spans="1:7" ht="30" customHeight="1" hidden="1" outlineLevel="1">
      <c r="A141" s="297"/>
      <c r="B141" s="663"/>
      <c r="C141" s="820"/>
      <c r="D141" s="603"/>
      <c r="E141" s="380" t="s">
        <v>954</v>
      </c>
      <c r="F141" s="363"/>
      <c r="G141" s="605"/>
    </row>
    <row r="142" spans="1:7" ht="30" customHeight="1" hidden="1" outlineLevel="1">
      <c r="A142" s="297"/>
      <c r="B142" s="663"/>
      <c r="C142" s="820"/>
      <c r="D142" s="380" t="s">
        <v>955</v>
      </c>
      <c r="E142" s="380"/>
      <c r="F142" s="381"/>
      <c r="G142" s="605"/>
    </row>
    <row r="143" spans="1:7" ht="15" customHeight="1" hidden="1" outlineLevel="1">
      <c r="A143" s="297"/>
      <c r="B143" s="663"/>
      <c r="C143" s="820"/>
      <c r="D143" s="123" t="s">
        <v>956</v>
      </c>
      <c r="E143" s="123"/>
      <c r="F143" s="381"/>
      <c r="G143" s="605"/>
    </row>
    <row r="144" spans="1:7" ht="30" customHeight="1" hidden="1" outlineLevel="1">
      <c r="A144" s="297"/>
      <c r="B144" s="663"/>
      <c r="C144" s="820"/>
      <c r="D144" s="380" t="s">
        <v>957</v>
      </c>
      <c r="E144" s="380"/>
      <c r="F144" s="381"/>
      <c r="G144" s="605"/>
    </row>
    <row r="145" spans="1:7" ht="30" customHeight="1" hidden="1" outlineLevel="1">
      <c r="A145" s="297"/>
      <c r="B145" s="663"/>
      <c r="C145" s="820"/>
      <c r="D145" s="380" t="s">
        <v>958</v>
      </c>
      <c r="E145" s="380"/>
      <c r="F145" s="381"/>
      <c r="G145" s="605"/>
    </row>
    <row r="146" spans="1:7" ht="15" customHeight="1" hidden="1" outlineLevel="1">
      <c r="A146" s="297"/>
      <c r="B146" s="663"/>
      <c r="C146" s="820"/>
      <c r="D146" s="380" t="s">
        <v>959</v>
      </c>
      <c r="E146" s="380"/>
      <c r="F146" s="381"/>
      <c r="G146" s="605"/>
    </row>
    <row r="147" spans="1:7" ht="30" customHeight="1" hidden="1" outlineLevel="1">
      <c r="A147" s="297"/>
      <c r="B147" s="663"/>
      <c r="C147" s="820"/>
      <c r="D147" s="380" t="s">
        <v>960</v>
      </c>
      <c r="E147" s="380"/>
      <c r="F147" s="381"/>
      <c r="G147" s="605"/>
    </row>
    <row r="148" spans="1:7" ht="30" customHeight="1" hidden="1" outlineLevel="1">
      <c r="A148" s="297"/>
      <c r="B148" s="663"/>
      <c r="C148" s="820"/>
      <c r="D148" s="380" t="s">
        <v>961</v>
      </c>
      <c r="E148" s="380"/>
      <c r="F148" s="381"/>
      <c r="G148" s="605"/>
    </row>
    <row r="149" spans="1:7" ht="30" customHeight="1" hidden="1" outlineLevel="1">
      <c r="A149" s="297"/>
      <c r="B149" s="663"/>
      <c r="C149" s="820"/>
      <c r="D149" s="380" t="s">
        <v>962</v>
      </c>
      <c r="E149" s="380"/>
      <c r="F149" s="381"/>
      <c r="G149" s="605"/>
    </row>
    <row r="150" spans="1:7" ht="30" customHeight="1" hidden="1" outlineLevel="1">
      <c r="A150" s="297"/>
      <c r="B150" s="663"/>
      <c r="C150" s="821" t="s">
        <v>963</v>
      </c>
      <c r="D150" s="380" t="s">
        <v>950</v>
      </c>
      <c r="E150" s="380" t="s">
        <v>951</v>
      </c>
      <c r="F150" s="381"/>
      <c r="G150" s="605"/>
    </row>
    <row r="151" spans="1:7" ht="30" customHeight="1" hidden="1" outlineLevel="1">
      <c r="A151" s="297"/>
      <c r="B151" s="663"/>
      <c r="C151" s="821"/>
      <c r="D151" s="380"/>
      <c r="E151" s="380" t="s">
        <v>953</v>
      </c>
      <c r="F151" s="381"/>
      <c r="G151" s="605"/>
    </row>
    <row r="152" spans="1:7" ht="25.5" hidden="1" outlineLevel="1">
      <c r="A152" s="297"/>
      <c r="B152" s="663"/>
      <c r="C152" s="821"/>
      <c r="D152" s="380"/>
      <c r="E152" s="380" t="s">
        <v>954</v>
      </c>
      <c r="F152" s="381"/>
      <c r="G152" s="605"/>
    </row>
    <row r="153" spans="1:7" ht="30" customHeight="1" hidden="1" outlineLevel="1">
      <c r="A153" s="297"/>
      <c r="B153" s="663"/>
      <c r="C153" s="821"/>
      <c r="D153" s="380" t="s">
        <v>955</v>
      </c>
      <c r="E153" s="380"/>
      <c r="F153" s="363"/>
      <c r="G153" s="605"/>
    </row>
    <row r="154" spans="1:7" ht="15" customHeight="1" hidden="1" outlineLevel="1">
      <c r="A154" s="297"/>
      <c r="B154" s="663"/>
      <c r="C154" s="821"/>
      <c r="D154" s="123" t="s">
        <v>956</v>
      </c>
      <c r="E154" s="123"/>
      <c r="F154" s="363"/>
      <c r="G154" s="605"/>
    </row>
    <row r="155" spans="1:7" ht="30" customHeight="1" hidden="1" outlineLevel="1">
      <c r="A155" s="297"/>
      <c r="B155" s="663"/>
      <c r="C155" s="821"/>
      <c r="D155" s="380" t="s">
        <v>957</v>
      </c>
      <c r="E155" s="380"/>
      <c r="F155" s="363"/>
      <c r="G155" s="605"/>
    </row>
    <row r="156" spans="1:7" ht="30" customHeight="1" hidden="1" outlineLevel="1">
      <c r="A156" s="297"/>
      <c r="B156" s="663"/>
      <c r="C156" s="821"/>
      <c r="D156" s="380" t="s">
        <v>964</v>
      </c>
      <c r="E156" s="380"/>
      <c r="F156" s="363"/>
      <c r="G156" s="605"/>
    </row>
    <row r="157" spans="1:7" ht="15" customHeight="1" hidden="1" outlineLevel="1">
      <c r="A157" s="297"/>
      <c r="B157" s="663"/>
      <c r="C157" s="821"/>
      <c r="D157" s="380" t="s">
        <v>959</v>
      </c>
      <c r="E157" s="380"/>
      <c r="F157" s="363"/>
      <c r="G157" s="605"/>
    </row>
    <row r="158" spans="1:7" ht="30" customHeight="1" hidden="1" outlineLevel="1">
      <c r="A158" s="297"/>
      <c r="B158" s="663"/>
      <c r="C158" s="821"/>
      <c r="D158" s="380" t="s">
        <v>960</v>
      </c>
      <c r="E158" s="380"/>
      <c r="F158" s="363"/>
      <c r="G158" s="605"/>
    </row>
    <row r="159" spans="1:7" ht="30" customHeight="1" hidden="1" outlineLevel="1">
      <c r="A159" s="297"/>
      <c r="B159" s="663"/>
      <c r="C159" s="821"/>
      <c r="D159" s="380" t="s">
        <v>961</v>
      </c>
      <c r="E159" s="380"/>
      <c r="F159" s="363"/>
      <c r="G159" s="605"/>
    </row>
    <row r="160" spans="1:7" ht="30" customHeight="1" hidden="1" outlineLevel="1">
      <c r="A160" s="297"/>
      <c r="B160" s="663"/>
      <c r="C160" s="821"/>
      <c r="D160" s="659" t="s">
        <v>962</v>
      </c>
      <c r="E160" s="659"/>
      <c r="F160" s="375"/>
      <c r="G160" s="605"/>
    </row>
    <row r="161" spans="1:7" ht="30" customHeight="1" hidden="1" outlineLevel="1">
      <c r="A161" s="297" t="s">
        <v>948</v>
      </c>
      <c r="B161" s="663"/>
      <c r="C161" s="820" t="s">
        <v>949</v>
      </c>
      <c r="D161" s="603" t="s">
        <v>950</v>
      </c>
      <c r="E161" s="603" t="s">
        <v>951</v>
      </c>
      <c r="F161" s="359"/>
      <c r="G161" s="605" t="s">
        <v>965</v>
      </c>
    </row>
    <row r="162" spans="1:7" ht="30" customHeight="1" hidden="1" outlineLevel="1">
      <c r="A162" s="297"/>
      <c r="B162" s="663"/>
      <c r="C162" s="820"/>
      <c r="D162" s="603"/>
      <c r="E162" s="380" t="s">
        <v>953</v>
      </c>
      <c r="F162" s="363"/>
      <c r="G162" s="605"/>
    </row>
    <row r="163" spans="1:7" ht="30" customHeight="1" hidden="1" outlineLevel="1">
      <c r="A163" s="297"/>
      <c r="B163" s="663"/>
      <c r="C163" s="820"/>
      <c r="D163" s="603"/>
      <c r="E163" s="380" t="s">
        <v>954</v>
      </c>
      <c r="F163" s="363"/>
      <c r="G163" s="605"/>
    </row>
    <row r="164" spans="1:7" ht="30" customHeight="1" hidden="1" outlineLevel="1">
      <c r="A164" s="297"/>
      <c r="B164" s="663"/>
      <c r="C164" s="820"/>
      <c r="D164" s="380" t="s">
        <v>955</v>
      </c>
      <c r="E164" s="380"/>
      <c r="F164" s="381"/>
      <c r="G164" s="605"/>
    </row>
    <row r="165" spans="1:7" ht="15" customHeight="1" hidden="1" outlineLevel="1">
      <c r="A165" s="297"/>
      <c r="B165" s="663"/>
      <c r="C165" s="820"/>
      <c r="D165" s="123" t="s">
        <v>956</v>
      </c>
      <c r="E165" s="123"/>
      <c r="F165" s="381"/>
      <c r="G165" s="605"/>
    </row>
    <row r="166" spans="1:7" ht="30" customHeight="1" hidden="1" outlineLevel="1">
      <c r="A166" s="297"/>
      <c r="B166" s="663"/>
      <c r="C166" s="820"/>
      <c r="D166" s="380" t="s">
        <v>957</v>
      </c>
      <c r="E166" s="380"/>
      <c r="F166" s="381"/>
      <c r="G166" s="605"/>
    </row>
    <row r="167" spans="1:7" ht="30" customHeight="1" hidden="1" outlineLevel="1">
      <c r="A167" s="297"/>
      <c r="B167" s="663"/>
      <c r="C167" s="820"/>
      <c r="D167" s="380" t="s">
        <v>958</v>
      </c>
      <c r="E167" s="380"/>
      <c r="F167" s="381"/>
      <c r="G167" s="605"/>
    </row>
    <row r="168" spans="1:7" ht="15" customHeight="1" hidden="1" outlineLevel="1">
      <c r="A168" s="297"/>
      <c r="B168" s="663"/>
      <c r="C168" s="820"/>
      <c r="D168" s="380" t="s">
        <v>959</v>
      </c>
      <c r="E168" s="380"/>
      <c r="F168" s="381"/>
      <c r="G168" s="605"/>
    </row>
    <row r="169" spans="1:7" ht="30" customHeight="1" hidden="1" outlineLevel="1">
      <c r="A169" s="297"/>
      <c r="B169" s="663"/>
      <c r="C169" s="820"/>
      <c r="D169" s="380" t="s">
        <v>960</v>
      </c>
      <c r="E169" s="380"/>
      <c r="F169" s="381"/>
      <c r="G169" s="605"/>
    </row>
    <row r="170" spans="1:7" ht="30" customHeight="1" hidden="1" outlineLevel="1">
      <c r="A170" s="297"/>
      <c r="B170" s="663"/>
      <c r="C170" s="820"/>
      <c r="D170" s="380" t="s">
        <v>961</v>
      </c>
      <c r="E170" s="380"/>
      <c r="F170" s="381"/>
      <c r="G170" s="605"/>
    </row>
    <row r="171" spans="1:7" ht="30" customHeight="1" hidden="1" outlineLevel="1">
      <c r="A171" s="297"/>
      <c r="B171" s="663"/>
      <c r="C171" s="820"/>
      <c r="D171" s="380" t="s">
        <v>962</v>
      </c>
      <c r="E171" s="380"/>
      <c r="F171" s="381"/>
      <c r="G171" s="605"/>
    </row>
    <row r="172" spans="1:7" ht="15" customHeight="1" hidden="1" outlineLevel="1">
      <c r="A172" s="297"/>
      <c r="B172" s="663"/>
      <c r="C172" s="821" t="s">
        <v>963</v>
      </c>
      <c r="D172" s="380" t="s">
        <v>950</v>
      </c>
      <c r="E172" s="380" t="s">
        <v>951</v>
      </c>
      <c r="F172" s="381"/>
      <c r="G172" s="605"/>
    </row>
    <row r="173" spans="1:7" ht="30" customHeight="1" hidden="1" outlineLevel="1">
      <c r="A173" s="297"/>
      <c r="B173" s="663"/>
      <c r="C173" s="821"/>
      <c r="D173" s="380"/>
      <c r="E173" s="380" t="s">
        <v>953</v>
      </c>
      <c r="F173" s="381"/>
      <c r="G173" s="605"/>
    </row>
    <row r="174" spans="1:7" ht="30" customHeight="1" hidden="1" outlineLevel="1">
      <c r="A174" s="297"/>
      <c r="B174" s="663"/>
      <c r="C174" s="821"/>
      <c r="D174" s="380"/>
      <c r="E174" s="380" t="s">
        <v>954</v>
      </c>
      <c r="F174" s="381"/>
      <c r="G174" s="605"/>
    </row>
    <row r="175" spans="1:7" ht="30" customHeight="1" hidden="1" outlineLevel="1">
      <c r="A175" s="297"/>
      <c r="B175" s="663"/>
      <c r="C175" s="821"/>
      <c r="D175" s="380" t="s">
        <v>955</v>
      </c>
      <c r="E175" s="380"/>
      <c r="F175" s="363"/>
      <c r="G175" s="605"/>
    </row>
    <row r="176" spans="1:7" ht="15" customHeight="1" hidden="1" outlineLevel="1">
      <c r="A176" s="297"/>
      <c r="B176" s="663"/>
      <c r="C176" s="821"/>
      <c r="D176" s="123" t="s">
        <v>956</v>
      </c>
      <c r="E176" s="123"/>
      <c r="F176" s="363"/>
      <c r="G176" s="605"/>
    </row>
    <row r="177" spans="1:7" ht="30" customHeight="1" hidden="1" outlineLevel="1">
      <c r="A177" s="297"/>
      <c r="B177" s="663"/>
      <c r="C177" s="821"/>
      <c r="D177" s="380" t="s">
        <v>957</v>
      </c>
      <c r="E177" s="380"/>
      <c r="F177" s="363"/>
      <c r="G177" s="605"/>
    </row>
    <row r="178" spans="1:7" ht="30" customHeight="1" hidden="1" outlineLevel="1">
      <c r="A178" s="297"/>
      <c r="B178" s="663"/>
      <c r="C178" s="821"/>
      <c r="D178" s="380" t="s">
        <v>964</v>
      </c>
      <c r="E178" s="380"/>
      <c r="F178" s="363"/>
      <c r="G178" s="605"/>
    </row>
    <row r="179" spans="1:7" ht="15" customHeight="1" hidden="1" outlineLevel="1">
      <c r="A179" s="297"/>
      <c r="B179" s="663"/>
      <c r="C179" s="821"/>
      <c r="D179" s="380" t="s">
        <v>959</v>
      </c>
      <c r="E179" s="380"/>
      <c r="F179" s="363"/>
      <c r="G179" s="605"/>
    </row>
    <row r="180" spans="1:7" ht="30" customHeight="1" hidden="1" outlineLevel="1">
      <c r="A180" s="297"/>
      <c r="B180" s="663"/>
      <c r="C180" s="821"/>
      <c r="D180" s="380" t="s">
        <v>960</v>
      </c>
      <c r="E180" s="380"/>
      <c r="F180" s="363"/>
      <c r="G180" s="605"/>
    </row>
    <row r="181" spans="1:7" ht="30" customHeight="1" hidden="1" outlineLevel="1">
      <c r="A181" s="297"/>
      <c r="B181" s="663"/>
      <c r="C181" s="821"/>
      <c r="D181" s="380" t="s">
        <v>961</v>
      </c>
      <c r="E181" s="380"/>
      <c r="F181" s="363"/>
      <c r="G181" s="605"/>
    </row>
    <row r="182" spans="1:7" ht="30" customHeight="1" hidden="1" outlineLevel="1">
      <c r="A182" s="297"/>
      <c r="B182" s="663"/>
      <c r="C182" s="821"/>
      <c r="D182" s="659" t="s">
        <v>962</v>
      </c>
      <c r="E182" s="659"/>
      <c r="F182" s="375"/>
      <c r="G182" s="605"/>
    </row>
    <row r="183" spans="1:7" ht="30" customHeight="1" hidden="1" outlineLevel="1">
      <c r="A183" s="297" t="s">
        <v>948</v>
      </c>
      <c r="B183" s="663"/>
      <c r="C183" s="820" t="s">
        <v>949</v>
      </c>
      <c r="D183" s="603" t="s">
        <v>950</v>
      </c>
      <c r="E183" s="603" t="s">
        <v>951</v>
      </c>
      <c r="F183" s="359"/>
      <c r="G183" s="605" t="s">
        <v>965</v>
      </c>
    </row>
    <row r="184" spans="1:7" ht="30" customHeight="1" hidden="1" outlineLevel="1">
      <c r="A184" s="297"/>
      <c r="B184" s="663"/>
      <c r="C184" s="820"/>
      <c r="D184" s="603"/>
      <c r="E184" s="380" t="s">
        <v>953</v>
      </c>
      <c r="F184" s="363"/>
      <c r="G184" s="605"/>
    </row>
    <row r="185" spans="1:7" ht="30" customHeight="1" hidden="1" outlineLevel="1">
      <c r="A185" s="297"/>
      <c r="B185" s="663"/>
      <c r="C185" s="820"/>
      <c r="D185" s="603"/>
      <c r="E185" s="380" t="s">
        <v>954</v>
      </c>
      <c r="F185" s="363"/>
      <c r="G185" s="605"/>
    </row>
    <row r="186" spans="1:7" ht="30" customHeight="1" hidden="1" outlineLevel="1">
      <c r="A186" s="297"/>
      <c r="B186" s="663"/>
      <c r="C186" s="820"/>
      <c r="D186" s="380" t="s">
        <v>955</v>
      </c>
      <c r="E186" s="380"/>
      <c r="F186" s="381"/>
      <c r="G186" s="605"/>
    </row>
    <row r="187" spans="1:7" ht="15" customHeight="1" hidden="1" outlineLevel="1">
      <c r="A187" s="297"/>
      <c r="B187" s="663"/>
      <c r="C187" s="820"/>
      <c r="D187" s="123" t="s">
        <v>956</v>
      </c>
      <c r="E187" s="123"/>
      <c r="F187" s="381"/>
      <c r="G187" s="605"/>
    </row>
    <row r="188" spans="1:7" ht="30" customHeight="1" hidden="1" outlineLevel="1">
      <c r="A188" s="297"/>
      <c r="B188" s="663"/>
      <c r="C188" s="820"/>
      <c r="D188" s="380" t="s">
        <v>957</v>
      </c>
      <c r="E188" s="380"/>
      <c r="F188" s="381"/>
      <c r="G188" s="605"/>
    </row>
    <row r="189" spans="1:7" ht="30" customHeight="1" hidden="1" outlineLevel="1">
      <c r="A189" s="297"/>
      <c r="B189" s="663"/>
      <c r="C189" s="820"/>
      <c r="D189" s="380" t="s">
        <v>958</v>
      </c>
      <c r="E189" s="380"/>
      <c r="F189" s="381"/>
      <c r="G189" s="605"/>
    </row>
    <row r="190" spans="1:7" ht="15" customHeight="1" hidden="1" outlineLevel="1">
      <c r="A190" s="297"/>
      <c r="B190" s="663"/>
      <c r="C190" s="820"/>
      <c r="D190" s="380" t="s">
        <v>959</v>
      </c>
      <c r="E190" s="380"/>
      <c r="F190" s="381"/>
      <c r="G190" s="605"/>
    </row>
    <row r="191" spans="1:7" ht="30" customHeight="1" hidden="1" outlineLevel="1">
      <c r="A191" s="297"/>
      <c r="B191" s="663"/>
      <c r="C191" s="820"/>
      <c r="D191" s="380" t="s">
        <v>960</v>
      </c>
      <c r="E191" s="380"/>
      <c r="F191" s="381"/>
      <c r="G191" s="605"/>
    </row>
    <row r="192" spans="1:7" ht="30" customHeight="1" hidden="1" outlineLevel="1">
      <c r="A192" s="297"/>
      <c r="B192" s="663"/>
      <c r="C192" s="820"/>
      <c r="D192" s="380" t="s">
        <v>961</v>
      </c>
      <c r="E192" s="380"/>
      <c r="F192" s="381"/>
      <c r="G192" s="605"/>
    </row>
    <row r="193" spans="1:7" ht="30" customHeight="1" hidden="1" outlineLevel="1">
      <c r="A193" s="297"/>
      <c r="B193" s="663"/>
      <c r="C193" s="820"/>
      <c r="D193" s="380" t="s">
        <v>962</v>
      </c>
      <c r="E193" s="380"/>
      <c r="F193" s="381"/>
      <c r="G193" s="605"/>
    </row>
    <row r="194" spans="1:7" ht="30" customHeight="1" hidden="1" outlineLevel="1">
      <c r="A194" s="297"/>
      <c r="B194" s="663"/>
      <c r="C194" s="821" t="s">
        <v>963</v>
      </c>
      <c r="D194" s="380" t="s">
        <v>950</v>
      </c>
      <c r="E194" s="380" t="s">
        <v>951</v>
      </c>
      <c r="F194" s="381"/>
      <c r="G194" s="605"/>
    </row>
    <row r="195" spans="1:7" ht="30" customHeight="1" hidden="1" outlineLevel="1">
      <c r="A195" s="297"/>
      <c r="B195" s="663"/>
      <c r="C195" s="821"/>
      <c r="D195" s="380"/>
      <c r="E195" s="380" t="s">
        <v>953</v>
      </c>
      <c r="F195" s="381"/>
      <c r="G195" s="605"/>
    </row>
    <row r="196" spans="1:7" ht="30" customHeight="1" hidden="1" outlineLevel="1">
      <c r="A196" s="297"/>
      <c r="B196" s="663"/>
      <c r="C196" s="821"/>
      <c r="D196" s="380"/>
      <c r="E196" s="380" t="s">
        <v>954</v>
      </c>
      <c r="F196" s="381"/>
      <c r="G196" s="605"/>
    </row>
    <row r="197" spans="1:7" ht="30" customHeight="1" hidden="1" outlineLevel="1">
      <c r="A197" s="297"/>
      <c r="B197" s="663"/>
      <c r="C197" s="821"/>
      <c r="D197" s="380" t="s">
        <v>955</v>
      </c>
      <c r="E197" s="380"/>
      <c r="F197" s="363"/>
      <c r="G197" s="605"/>
    </row>
    <row r="198" spans="1:7" ht="15" customHeight="1" hidden="1" outlineLevel="1">
      <c r="A198" s="297"/>
      <c r="B198" s="663"/>
      <c r="C198" s="821"/>
      <c r="D198" s="123" t="s">
        <v>956</v>
      </c>
      <c r="E198" s="123"/>
      <c r="F198" s="363"/>
      <c r="G198" s="605"/>
    </row>
    <row r="199" spans="1:7" ht="30" customHeight="1" hidden="1" outlineLevel="1">
      <c r="A199" s="297"/>
      <c r="B199" s="663"/>
      <c r="C199" s="821"/>
      <c r="D199" s="380" t="s">
        <v>957</v>
      </c>
      <c r="E199" s="380"/>
      <c r="F199" s="363"/>
      <c r="G199" s="605"/>
    </row>
    <row r="200" spans="1:7" ht="30" customHeight="1" hidden="1" outlineLevel="1">
      <c r="A200" s="297"/>
      <c r="B200" s="663"/>
      <c r="C200" s="821"/>
      <c r="D200" s="380" t="s">
        <v>964</v>
      </c>
      <c r="E200" s="380"/>
      <c r="F200" s="363"/>
      <c r="G200" s="605"/>
    </row>
    <row r="201" spans="1:7" ht="15" customHeight="1" hidden="1" outlineLevel="1">
      <c r="A201" s="297"/>
      <c r="B201" s="663"/>
      <c r="C201" s="821"/>
      <c r="D201" s="380" t="s">
        <v>959</v>
      </c>
      <c r="E201" s="380"/>
      <c r="F201" s="363"/>
      <c r="G201" s="605"/>
    </row>
    <row r="202" spans="1:7" ht="30" customHeight="1" hidden="1" outlineLevel="1">
      <c r="A202" s="297"/>
      <c r="B202" s="663"/>
      <c r="C202" s="821"/>
      <c r="D202" s="380" t="s">
        <v>960</v>
      </c>
      <c r="E202" s="380"/>
      <c r="F202" s="363"/>
      <c r="G202" s="605"/>
    </row>
    <row r="203" spans="1:7" ht="30" customHeight="1" hidden="1" outlineLevel="1">
      <c r="A203" s="297"/>
      <c r="B203" s="663"/>
      <c r="C203" s="821"/>
      <c r="D203" s="380" t="s">
        <v>961</v>
      </c>
      <c r="E203" s="380"/>
      <c r="F203" s="363"/>
      <c r="G203" s="605"/>
    </row>
    <row r="204" spans="1:7" ht="30" customHeight="1" hidden="1" outlineLevel="1">
      <c r="A204" s="297"/>
      <c r="B204" s="663"/>
      <c r="C204" s="821"/>
      <c r="D204" s="659" t="s">
        <v>962</v>
      </c>
      <c r="E204" s="659"/>
      <c r="F204" s="375"/>
      <c r="G204" s="605"/>
    </row>
    <row r="205" spans="1:7" ht="30" customHeight="1" hidden="1" outlineLevel="1">
      <c r="A205" s="297" t="s">
        <v>948</v>
      </c>
      <c r="B205" s="663"/>
      <c r="C205" s="820" t="s">
        <v>949</v>
      </c>
      <c r="D205" s="603" t="s">
        <v>950</v>
      </c>
      <c r="E205" s="603" t="s">
        <v>951</v>
      </c>
      <c r="F205" s="359"/>
      <c r="G205" s="605" t="s">
        <v>965</v>
      </c>
    </row>
    <row r="206" spans="1:7" ht="30" customHeight="1" hidden="1" outlineLevel="1">
      <c r="A206" s="297"/>
      <c r="B206" s="663"/>
      <c r="C206" s="820"/>
      <c r="D206" s="603"/>
      <c r="E206" s="380" t="s">
        <v>953</v>
      </c>
      <c r="F206" s="363"/>
      <c r="G206" s="605"/>
    </row>
    <row r="207" spans="1:7" ht="30" customHeight="1" hidden="1" outlineLevel="1">
      <c r="A207" s="297"/>
      <c r="B207" s="663"/>
      <c r="C207" s="820"/>
      <c r="D207" s="603"/>
      <c r="E207" s="380" t="s">
        <v>954</v>
      </c>
      <c r="F207" s="363"/>
      <c r="G207" s="605"/>
    </row>
    <row r="208" spans="1:7" ht="30" customHeight="1" hidden="1" outlineLevel="1">
      <c r="A208" s="297"/>
      <c r="B208" s="663"/>
      <c r="C208" s="820"/>
      <c r="D208" s="380" t="s">
        <v>955</v>
      </c>
      <c r="E208" s="380"/>
      <c r="F208" s="381"/>
      <c r="G208" s="605"/>
    </row>
    <row r="209" spans="1:7" ht="15" customHeight="1" hidden="1" outlineLevel="1">
      <c r="A209" s="297"/>
      <c r="B209" s="663"/>
      <c r="C209" s="820"/>
      <c r="D209" s="123" t="s">
        <v>956</v>
      </c>
      <c r="E209" s="123"/>
      <c r="F209" s="381"/>
      <c r="G209" s="605"/>
    </row>
    <row r="210" spans="1:7" ht="30" customHeight="1" hidden="1" outlineLevel="1">
      <c r="A210" s="297"/>
      <c r="B210" s="663"/>
      <c r="C210" s="820"/>
      <c r="D210" s="380" t="s">
        <v>957</v>
      </c>
      <c r="E210" s="380"/>
      <c r="F210" s="381"/>
      <c r="G210" s="605"/>
    </row>
    <row r="211" spans="1:7" ht="30" customHeight="1" hidden="1" outlineLevel="1">
      <c r="A211" s="297"/>
      <c r="B211" s="663"/>
      <c r="C211" s="820"/>
      <c r="D211" s="380" t="s">
        <v>958</v>
      </c>
      <c r="E211" s="380"/>
      <c r="F211" s="381"/>
      <c r="G211" s="605"/>
    </row>
    <row r="212" spans="1:7" ht="15" customHeight="1" hidden="1" outlineLevel="1">
      <c r="A212" s="297"/>
      <c r="B212" s="663"/>
      <c r="C212" s="820"/>
      <c r="D212" s="380" t="s">
        <v>959</v>
      </c>
      <c r="E212" s="380"/>
      <c r="F212" s="381"/>
      <c r="G212" s="605"/>
    </row>
    <row r="213" spans="1:7" ht="30" customHeight="1" hidden="1" outlineLevel="1">
      <c r="A213" s="297"/>
      <c r="B213" s="663"/>
      <c r="C213" s="820"/>
      <c r="D213" s="380" t="s">
        <v>960</v>
      </c>
      <c r="E213" s="380"/>
      <c r="F213" s="381"/>
      <c r="G213" s="605"/>
    </row>
    <row r="214" spans="1:7" ht="30" customHeight="1" hidden="1" outlineLevel="1">
      <c r="A214" s="297"/>
      <c r="B214" s="663"/>
      <c r="C214" s="820"/>
      <c r="D214" s="380" t="s">
        <v>961</v>
      </c>
      <c r="E214" s="380"/>
      <c r="F214" s="381"/>
      <c r="G214" s="605"/>
    </row>
    <row r="215" spans="1:7" ht="30" customHeight="1" hidden="1" outlineLevel="1">
      <c r="A215" s="297"/>
      <c r="B215" s="663"/>
      <c r="C215" s="820"/>
      <c r="D215" s="380" t="s">
        <v>962</v>
      </c>
      <c r="E215" s="380"/>
      <c r="F215" s="381"/>
      <c r="G215" s="605"/>
    </row>
    <row r="216" spans="1:7" ht="30" customHeight="1" hidden="1" outlineLevel="1">
      <c r="A216" s="297"/>
      <c r="B216" s="663"/>
      <c r="C216" s="821" t="s">
        <v>963</v>
      </c>
      <c r="D216" s="380" t="s">
        <v>950</v>
      </c>
      <c r="E216" s="380" t="s">
        <v>951</v>
      </c>
      <c r="F216" s="381"/>
      <c r="G216" s="605"/>
    </row>
    <row r="217" spans="1:7" ht="30" customHeight="1" hidden="1" outlineLevel="1">
      <c r="A217" s="297"/>
      <c r="B217" s="663"/>
      <c r="C217" s="821"/>
      <c r="D217" s="380"/>
      <c r="E217" s="380" t="s">
        <v>953</v>
      </c>
      <c r="F217" s="381"/>
      <c r="G217" s="605"/>
    </row>
    <row r="218" spans="1:7" ht="30" customHeight="1" hidden="1" outlineLevel="1">
      <c r="A218" s="297"/>
      <c r="B218" s="663"/>
      <c r="C218" s="821"/>
      <c r="D218" s="380"/>
      <c r="E218" s="380" t="s">
        <v>954</v>
      </c>
      <c r="F218" s="381"/>
      <c r="G218" s="605"/>
    </row>
    <row r="219" spans="1:7" ht="30" customHeight="1" hidden="1" outlineLevel="1">
      <c r="A219" s="297"/>
      <c r="B219" s="663"/>
      <c r="C219" s="821"/>
      <c r="D219" s="380" t="s">
        <v>955</v>
      </c>
      <c r="E219" s="380"/>
      <c r="F219" s="363"/>
      <c r="G219" s="605"/>
    </row>
    <row r="220" spans="1:7" ht="15" customHeight="1" hidden="1" outlineLevel="1">
      <c r="A220" s="297"/>
      <c r="B220" s="663"/>
      <c r="C220" s="821"/>
      <c r="D220" s="123" t="s">
        <v>956</v>
      </c>
      <c r="E220" s="123"/>
      <c r="F220" s="363"/>
      <c r="G220" s="605"/>
    </row>
    <row r="221" spans="1:7" ht="30" customHeight="1" hidden="1" outlineLevel="1">
      <c r="A221" s="297"/>
      <c r="B221" s="663"/>
      <c r="C221" s="821"/>
      <c r="D221" s="380" t="s">
        <v>957</v>
      </c>
      <c r="E221" s="380"/>
      <c r="F221" s="363"/>
      <c r="G221" s="605"/>
    </row>
    <row r="222" spans="1:7" ht="30" customHeight="1" hidden="1" outlineLevel="1">
      <c r="A222" s="297"/>
      <c r="B222" s="663"/>
      <c r="C222" s="821"/>
      <c r="D222" s="380" t="s">
        <v>964</v>
      </c>
      <c r="E222" s="380"/>
      <c r="F222" s="363"/>
      <c r="G222" s="605"/>
    </row>
    <row r="223" spans="1:7" ht="15" customHeight="1" hidden="1" outlineLevel="1">
      <c r="A223" s="297"/>
      <c r="B223" s="663"/>
      <c r="C223" s="821"/>
      <c r="D223" s="380" t="s">
        <v>959</v>
      </c>
      <c r="E223" s="380"/>
      <c r="F223" s="363"/>
      <c r="G223" s="605"/>
    </row>
    <row r="224" spans="1:7" ht="30" customHeight="1" hidden="1" outlineLevel="1">
      <c r="A224" s="297"/>
      <c r="B224" s="663"/>
      <c r="C224" s="821"/>
      <c r="D224" s="380" t="s">
        <v>960</v>
      </c>
      <c r="E224" s="380"/>
      <c r="F224" s="363"/>
      <c r="G224" s="605"/>
    </row>
    <row r="225" spans="1:7" ht="30" customHeight="1" hidden="1" outlineLevel="1">
      <c r="A225" s="297"/>
      <c r="B225" s="663"/>
      <c r="C225" s="821"/>
      <c r="D225" s="380" t="s">
        <v>961</v>
      </c>
      <c r="E225" s="380"/>
      <c r="F225" s="363"/>
      <c r="G225" s="605"/>
    </row>
    <row r="226" spans="1:7" ht="30" customHeight="1" hidden="1" outlineLevel="1">
      <c r="A226" s="297"/>
      <c r="B226" s="663"/>
      <c r="C226" s="821"/>
      <c r="D226" s="659" t="s">
        <v>962</v>
      </c>
      <c r="E226" s="659"/>
      <c r="F226" s="375"/>
      <c r="G226" s="605"/>
    </row>
    <row r="227" spans="1:7" ht="30" customHeight="1" hidden="1" outlineLevel="1">
      <c r="A227" s="297" t="s">
        <v>948</v>
      </c>
      <c r="B227" s="663"/>
      <c r="C227" s="820" t="s">
        <v>949</v>
      </c>
      <c r="D227" s="603" t="s">
        <v>950</v>
      </c>
      <c r="E227" s="603" t="s">
        <v>951</v>
      </c>
      <c r="F227" s="359"/>
      <c r="G227" s="605" t="s">
        <v>965</v>
      </c>
    </row>
    <row r="228" spans="1:7" ht="30" customHeight="1" hidden="1" outlineLevel="1">
      <c r="A228" s="297"/>
      <c r="B228" s="663"/>
      <c r="C228" s="820"/>
      <c r="D228" s="603"/>
      <c r="E228" s="380" t="s">
        <v>953</v>
      </c>
      <c r="F228" s="363"/>
      <c r="G228" s="605"/>
    </row>
    <row r="229" spans="1:7" ht="30" customHeight="1" hidden="1" outlineLevel="1">
      <c r="A229" s="297"/>
      <c r="B229" s="663"/>
      <c r="C229" s="820"/>
      <c r="D229" s="603"/>
      <c r="E229" s="380" t="s">
        <v>954</v>
      </c>
      <c r="F229" s="363"/>
      <c r="G229" s="605"/>
    </row>
    <row r="230" spans="1:7" ht="30" customHeight="1" hidden="1" outlineLevel="1">
      <c r="A230" s="297"/>
      <c r="B230" s="663"/>
      <c r="C230" s="820"/>
      <c r="D230" s="380" t="s">
        <v>955</v>
      </c>
      <c r="E230" s="380"/>
      <c r="F230" s="381"/>
      <c r="G230" s="605"/>
    </row>
    <row r="231" spans="1:7" ht="15" customHeight="1" hidden="1" outlineLevel="1">
      <c r="A231" s="297"/>
      <c r="B231" s="663"/>
      <c r="C231" s="820"/>
      <c r="D231" s="123" t="s">
        <v>956</v>
      </c>
      <c r="E231" s="123"/>
      <c r="F231" s="381"/>
      <c r="G231" s="605"/>
    </row>
    <row r="232" spans="1:7" ht="30" customHeight="1" hidden="1" outlineLevel="1">
      <c r="A232" s="297"/>
      <c r="B232" s="663"/>
      <c r="C232" s="820"/>
      <c r="D232" s="380" t="s">
        <v>957</v>
      </c>
      <c r="E232" s="380"/>
      <c r="F232" s="381"/>
      <c r="G232" s="605"/>
    </row>
    <row r="233" spans="1:7" ht="30" customHeight="1" hidden="1" outlineLevel="1">
      <c r="A233" s="297"/>
      <c r="B233" s="663"/>
      <c r="C233" s="820"/>
      <c r="D233" s="380" t="s">
        <v>958</v>
      </c>
      <c r="E233" s="380"/>
      <c r="F233" s="381"/>
      <c r="G233" s="605"/>
    </row>
    <row r="234" spans="1:7" ht="15" customHeight="1" hidden="1" outlineLevel="1">
      <c r="A234" s="297"/>
      <c r="B234" s="663"/>
      <c r="C234" s="820"/>
      <c r="D234" s="380" t="s">
        <v>959</v>
      </c>
      <c r="E234" s="380"/>
      <c r="F234" s="381"/>
      <c r="G234" s="605"/>
    </row>
    <row r="235" spans="1:7" ht="30" customHeight="1" hidden="1" outlineLevel="1">
      <c r="A235" s="297"/>
      <c r="B235" s="663"/>
      <c r="C235" s="820"/>
      <c r="D235" s="380" t="s">
        <v>960</v>
      </c>
      <c r="E235" s="380"/>
      <c r="F235" s="381"/>
      <c r="G235" s="605"/>
    </row>
    <row r="236" spans="1:7" ht="30" customHeight="1" hidden="1" outlineLevel="1">
      <c r="A236" s="297"/>
      <c r="B236" s="663"/>
      <c r="C236" s="820"/>
      <c r="D236" s="380" t="s">
        <v>961</v>
      </c>
      <c r="E236" s="380"/>
      <c r="F236" s="381"/>
      <c r="G236" s="605"/>
    </row>
    <row r="237" spans="1:7" ht="30" customHeight="1" hidden="1" outlineLevel="1">
      <c r="A237" s="297"/>
      <c r="B237" s="663"/>
      <c r="C237" s="820"/>
      <c r="D237" s="380" t="s">
        <v>962</v>
      </c>
      <c r="E237" s="380"/>
      <c r="F237" s="381"/>
      <c r="G237" s="605"/>
    </row>
    <row r="238" spans="1:7" ht="30" customHeight="1" hidden="1" outlineLevel="1">
      <c r="A238" s="297"/>
      <c r="B238" s="663"/>
      <c r="C238" s="821" t="s">
        <v>963</v>
      </c>
      <c r="D238" s="380" t="s">
        <v>950</v>
      </c>
      <c r="E238" s="380" t="s">
        <v>951</v>
      </c>
      <c r="F238" s="381"/>
      <c r="G238" s="605"/>
    </row>
    <row r="239" spans="1:7" ht="30" customHeight="1" hidden="1" outlineLevel="1">
      <c r="A239" s="297"/>
      <c r="B239" s="663"/>
      <c r="C239" s="821"/>
      <c r="D239" s="380"/>
      <c r="E239" s="380" t="s">
        <v>953</v>
      </c>
      <c r="F239" s="381"/>
      <c r="G239" s="605"/>
    </row>
    <row r="240" spans="1:7" ht="30" customHeight="1" hidden="1" outlineLevel="1">
      <c r="A240" s="297"/>
      <c r="B240" s="663"/>
      <c r="C240" s="821"/>
      <c r="D240" s="380"/>
      <c r="E240" s="380" t="s">
        <v>954</v>
      </c>
      <c r="F240" s="381"/>
      <c r="G240" s="605"/>
    </row>
    <row r="241" spans="1:7" ht="30" customHeight="1" hidden="1" outlineLevel="1">
      <c r="A241" s="297"/>
      <c r="B241" s="663"/>
      <c r="C241" s="821"/>
      <c r="D241" s="380" t="s">
        <v>955</v>
      </c>
      <c r="E241" s="380"/>
      <c r="F241" s="363"/>
      <c r="G241" s="605"/>
    </row>
    <row r="242" spans="1:7" ht="15" hidden="1" outlineLevel="1">
      <c r="A242" s="297"/>
      <c r="B242" s="663"/>
      <c r="C242" s="821"/>
      <c r="D242" s="123" t="s">
        <v>956</v>
      </c>
      <c r="E242" s="123"/>
      <c r="F242" s="363"/>
      <c r="G242" s="605"/>
    </row>
    <row r="243" spans="1:7" ht="30" customHeight="1" hidden="1" outlineLevel="1">
      <c r="A243" s="297"/>
      <c r="B243" s="663"/>
      <c r="C243" s="821"/>
      <c r="D243" s="380" t="s">
        <v>957</v>
      </c>
      <c r="E243" s="380"/>
      <c r="F243" s="363"/>
      <c r="G243" s="605"/>
    </row>
    <row r="244" spans="1:7" ht="30" customHeight="1" hidden="1" outlineLevel="1">
      <c r="A244" s="297"/>
      <c r="B244" s="663"/>
      <c r="C244" s="821"/>
      <c r="D244" s="380" t="s">
        <v>964</v>
      </c>
      <c r="E244" s="380"/>
      <c r="F244" s="363"/>
      <c r="G244" s="605"/>
    </row>
    <row r="245" spans="1:7" ht="15" customHeight="1" hidden="1" outlineLevel="1">
      <c r="A245" s="297"/>
      <c r="B245" s="663"/>
      <c r="C245" s="821"/>
      <c r="D245" s="380" t="s">
        <v>959</v>
      </c>
      <c r="E245" s="380"/>
      <c r="F245" s="363"/>
      <c r="G245" s="605"/>
    </row>
    <row r="246" spans="1:7" ht="30" customHeight="1" hidden="1" outlineLevel="1">
      <c r="A246" s="297"/>
      <c r="B246" s="663"/>
      <c r="C246" s="821"/>
      <c r="D246" s="380" t="s">
        <v>960</v>
      </c>
      <c r="E246" s="380"/>
      <c r="F246" s="363"/>
      <c r="G246" s="605"/>
    </row>
    <row r="247" spans="1:7" ht="30" customHeight="1" hidden="1" outlineLevel="1">
      <c r="A247" s="297"/>
      <c r="B247" s="663"/>
      <c r="C247" s="821"/>
      <c r="D247" s="380" t="s">
        <v>961</v>
      </c>
      <c r="E247" s="380"/>
      <c r="F247" s="363"/>
      <c r="G247" s="605"/>
    </row>
    <row r="248" spans="1:7" ht="30" customHeight="1" hidden="1" outlineLevel="1">
      <c r="A248" s="297"/>
      <c r="B248" s="663"/>
      <c r="C248" s="821"/>
      <c r="D248" s="659" t="s">
        <v>962</v>
      </c>
      <c r="E248" s="659"/>
      <c r="F248" s="375"/>
      <c r="G248" s="605"/>
    </row>
    <row r="249" spans="1:7" ht="30" customHeight="1" hidden="1" outlineLevel="1">
      <c r="A249" s="297" t="s">
        <v>948</v>
      </c>
      <c r="B249" s="663"/>
      <c r="C249" s="820" t="s">
        <v>949</v>
      </c>
      <c r="D249" s="603" t="s">
        <v>950</v>
      </c>
      <c r="E249" s="603" t="s">
        <v>951</v>
      </c>
      <c r="F249" s="359"/>
      <c r="G249" s="605" t="s">
        <v>965</v>
      </c>
    </row>
    <row r="250" spans="1:7" ht="30" customHeight="1" hidden="1" outlineLevel="1">
      <c r="A250" s="297"/>
      <c r="B250" s="663"/>
      <c r="C250" s="820"/>
      <c r="D250" s="603"/>
      <c r="E250" s="380" t="s">
        <v>953</v>
      </c>
      <c r="F250" s="363"/>
      <c r="G250" s="605"/>
    </row>
    <row r="251" spans="1:7" ht="30" customHeight="1" hidden="1" outlineLevel="1">
      <c r="A251" s="297"/>
      <c r="B251" s="663"/>
      <c r="C251" s="820"/>
      <c r="D251" s="603"/>
      <c r="E251" s="380" t="s">
        <v>954</v>
      </c>
      <c r="F251" s="363"/>
      <c r="G251" s="605"/>
    </row>
    <row r="252" spans="1:7" ht="30" customHeight="1" hidden="1" outlineLevel="1">
      <c r="A252" s="297"/>
      <c r="B252" s="663"/>
      <c r="C252" s="820"/>
      <c r="D252" s="380" t="s">
        <v>955</v>
      </c>
      <c r="E252" s="380"/>
      <c r="F252" s="381"/>
      <c r="G252" s="605"/>
    </row>
    <row r="253" spans="1:7" ht="15" customHeight="1" hidden="1" outlineLevel="1">
      <c r="A253" s="297"/>
      <c r="B253" s="663"/>
      <c r="C253" s="820"/>
      <c r="D253" s="123" t="s">
        <v>956</v>
      </c>
      <c r="E253" s="123"/>
      <c r="F253" s="381"/>
      <c r="G253" s="605"/>
    </row>
    <row r="254" spans="1:7" ht="30" customHeight="1" hidden="1" outlineLevel="1">
      <c r="A254" s="297"/>
      <c r="B254" s="663"/>
      <c r="C254" s="820"/>
      <c r="D254" s="380" t="s">
        <v>957</v>
      </c>
      <c r="E254" s="380"/>
      <c r="F254" s="381"/>
      <c r="G254" s="605"/>
    </row>
    <row r="255" spans="1:7" ht="30" customHeight="1" hidden="1" outlineLevel="1">
      <c r="A255" s="297"/>
      <c r="B255" s="663"/>
      <c r="C255" s="820"/>
      <c r="D255" s="380" t="s">
        <v>958</v>
      </c>
      <c r="E255" s="380"/>
      <c r="F255" s="381"/>
      <c r="G255" s="605"/>
    </row>
    <row r="256" spans="1:7" ht="15" customHeight="1" hidden="1" outlineLevel="1">
      <c r="A256" s="297"/>
      <c r="B256" s="663"/>
      <c r="C256" s="820"/>
      <c r="D256" s="380" t="s">
        <v>959</v>
      </c>
      <c r="E256" s="380"/>
      <c r="F256" s="381"/>
      <c r="G256" s="605"/>
    </row>
    <row r="257" spans="1:7" ht="30" customHeight="1" hidden="1" outlineLevel="1">
      <c r="A257" s="297"/>
      <c r="B257" s="663"/>
      <c r="C257" s="820"/>
      <c r="D257" s="380" t="s">
        <v>960</v>
      </c>
      <c r="E257" s="380"/>
      <c r="F257" s="381"/>
      <c r="G257" s="605"/>
    </row>
    <row r="258" spans="1:7" ht="30" customHeight="1" hidden="1" outlineLevel="1">
      <c r="A258" s="297"/>
      <c r="B258" s="663"/>
      <c r="C258" s="820"/>
      <c r="D258" s="380" t="s">
        <v>961</v>
      </c>
      <c r="E258" s="380"/>
      <c r="F258" s="381"/>
      <c r="G258" s="605"/>
    </row>
    <row r="259" spans="1:7" ht="30" customHeight="1" hidden="1" outlineLevel="1">
      <c r="A259" s="297"/>
      <c r="B259" s="663"/>
      <c r="C259" s="820"/>
      <c r="D259" s="380" t="s">
        <v>962</v>
      </c>
      <c r="E259" s="380"/>
      <c r="F259" s="381"/>
      <c r="G259" s="605"/>
    </row>
    <row r="260" spans="1:7" ht="30" customHeight="1" hidden="1" outlineLevel="1">
      <c r="A260" s="297"/>
      <c r="B260" s="663"/>
      <c r="C260" s="821" t="s">
        <v>963</v>
      </c>
      <c r="D260" s="380" t="s">
        <v>950</v>
      </c>
      <c r="E260" s="380" t="s">
        <v>951</v>
      </c>
      <c r="F260" s="381"/>
      <c r="G260" s="605"/>
    </row>
    <row r="261" spans="1:7" ht="30" customHeight="1" hidden="1" outlineLevel="1">
      <c r="A261" s="297"/>
      <c r="B261" s="663"/>
      <c r="C261" s="821"/>
      <c r="D261" s="380"/>
      <c r="E261" s="380" t="s">
        <v>953</v>
      </c>
      <c r="F261" s="381"/>
      <c r="G261" s="605"/>
    </row>
    <row r="262" spans="1:7" ht="25.5" hidden="1" outlineLevel="1">
      <c r="A262" s="297"/>
      <c r="B262" s="663"/>
      <c r="C262" s="821"/>
      <c r="D262" s="380"/>
      <c r="E262" s="380" t="s">
        <v>954</v>
      </c>
      <c r="F262" s="381"/>
      <c r="G262" s="605"/>
    </row>
    <row r="263" spans="1:7" ht="30" customHeight="1" hidden="1" outlineLevel="1">
      <c r="A263" s="297"/>
      <c r="B263" s="663"/>
      <c r="C263" s="821"/>
      <c r="D263" s="380" t="s">
        <v>955</v>
      </c>
      <c r="E263" s="380"/>
      <c r="F263" s="363"/>
      <c r="G263" s="605"/>
    </row>
    <row r="264" spans="1:7" ht="15" customHeight="1" hidden="1" outlineLevel="1">
      <c r="A264" s="297"/>
      <c r="B264" s="663"/>
      <c r="C264" s="821"/>
      <c r="D264" s="123" t="s">
        <v>956</v>
      </c>
      <c r="E264" s="123"/>
      <c r="F264" s="363"/>
      <c r="G264" s="605"/>
    </row>
    <row r="265" spans="1:7" ht="30" customHeight="1" hidden="1" outlineLevel="1">
      <c r="A265" s="297"/>
      <c r="B265" s="663"/>
      <c r="C265" s="821"/>
      <c r="D265" s="380" t="s">
        <v>957</v>
      </c>
      <c r="E265" s="380"/>
      <c r="F265" s="363"/>
      <c r="G265" s="605"/>
    </row>
    <row r="266" spans="1:7" ht="30" customHeight="1" hidden="1" outlineLevel="1">
      <c r="A266" s="297"/>
      <c r="B266" s="663"/>
      <c r="C266" s="821"/>
      <c r="D266" s="380" t="s">
        <v>964</v>
      </c>
      <c r="E266" s="380"/>
      <c r="F266" s="363"/>
      <c r="G266" s="605"/>
    </row>
    <row r="267" spans="1:7" ht="15" customHeight="1" hidden="1" outlineLevel="1">
      <c r="A267" s="297"/>
      <c r="B267" s="663"/>
      <c r="C267" s="821"/>
      <c r="D267" s="380" t="s">
        <v>959</v>
      </c>
      <c r="E267" s="380"/>
      <c r="F267" s="363"/>
      <c r="G267" s="605"/>
    </row>
    <row r="268" spans="1:7" ht="30" customHeight="1" hidden="1" outlineLevel="1">
      <c r="A268" s="297"/>
      <c r="B268" s="663"/>
      <c r="C268" s="821"/>
      <c r="D268" s="380" t="s">
        <v>960</v>
      </c>
      <c r="E268" s="380"/>
      <c r="F268" s="363"/>
      <c r="G268" s="605"/>
    </row>
    <row r="269" spans="1:7" ht="30" customHeight="1" hidden="1" outlineLevel="1">
      <c r="A269" s="297"/>
      <c r="B269" s="663"/>
      <c r="C269" s="821"/>
      <c r="D269" s="380" t="s">
        <v>961</v>
      </c>
      <c r="E269" s="380"/>
      <c r="F269" s="363"/>
      <c r="G269" s="605"/>
    </row>
    <row r="270" spans="1:7" ht="30" customHeight="1" hidden="1" outlineLevel="1">
      <c r="A270" s="297"/>
      <c r="B270" s="663"/>
      <c r="C270" s="821"/>
      <c r="D270" s="659" t="s">
        <v>962</v>
      </c>
      <c r="E270" s="659"/>
      <c r="F270" s="375"/>
      <c r="G270" s="605"/>
    </row>
    <row r="271" spans="1:7" ht="30" customHeight="1" hidden="1" outlineLevel="1">
      <c r="A271" s="297" t="s">
        <v>948</v>
      </c>
      <c r="B271" s="663"/>
      <c r="C271" s="820" t="s">
        <v>949</v>
      </c>
      <c r="D271" s="603" t="s">
        <v>950</v>
      </c>
      <c r="E271" s="603" t="s">
        <v>951</v>
      </c>
      <c r="F271" s="359"/>
      <c r="G271" s="605" t="s">
        <v>965</v>
      </c>
    </row>
    <row r="272" spans="1:7" ht="30" customHeight="1" hidden="1" outlineLevel="1">
      <c r="A272" s="297"/>
      <c r="B272" s="663"/>
      <c r="C272" s="820"/>
      <c r="D272" s="603"/>
      <c r="E272" s="380" t="s">
        <v>953</v>
      </c>
      <c r="F272" s="363"/>
      <c r="G272" s="605"/>
    </row>
    <row r="273" spans="1:7" ht="30" customHeight="1" hidden="1" outlineLevel="1">
      <c r="A273" s="297"/>
      <c r="B273" s="663"/>
      <c r="C273" s="820"/>
      <c r="D273" s="603"/>
      <c r="E273" s="380" t="s">
        <v>954</v>
      </c>
      <c r="F273" s="363"/>
      <c r="G273" s="605"/>
    </row>
    <row r="274" spans="1:7" ht="30" customHeight="1" hidden="1" outlineLevel="1">
      <c r="A274" s="297"/>
      <c r="B274" s="663"/>
      <c r="C274" s="820"/>
      <c r="D274" s="380" t="s">
        <v>955</v>
      </c>
      <c r="E274" s="380"/>
      <c r="F274" s="381"/>
      <c r="G274" s="605"/>
    </row>
    <row r="275" spans="1:7" ht="15" customHeight="1" hidden="1" outlineLevel="1">
      <c r="A275" s="297"/>
      <c r="B275" s="663"/>
      <c r="C275" s="820"/>
      <c r="D275" s="123" t="s">
        <v>956</v>
      </c>
      <c r="E275" s="123"/>
      <c r="F275" s="381"/>
      <c r="G275" s="605"/>
    </row>
    <row r="276" spans="1:7" ht="30" customHeight="1" hidden="1" outlineLevel="1">
      <c r="A276" s="297"/>
      <c r="B276" s="663"/>
      <c r="C276" s="820"/>
      <c r="D276" s="380" t="s">
        <v>957</v>
      </c>
      <c r="E276" s="380"/>
      <c r="F276" s="381"/>
      <c r="G276" s="605"/>
    </row>
    <row r="277" spans="1:7" ht="30" customHeight="1" hidden="1" outlineLevel="1">
      <c r="A277" s="297"/>
      <c r="B277" s="663"/>
      <c r="C277" s="820"/>
      <c r="D277" s="380" t="s">
        <v>958</v>
      </c>
      <c r="E277" s="380"/>
      <c r="F277" s="381"/>
      <c r="G277" s="605"/>
    </row>
    <row r="278" spans="1:7" ht="15" customHeight="1" hidden="1" outlineLevel="1">
      <c r="A278" s="297"/>
      <c r="B278" s="663"/>
      <c r="C278" s="820"/>
      <c r="D278" s="380" t="s">
        <v>959</v>
      </c>
      <c r="E278" s="380"/>
      <c r="F278" s="381"/>
      <c r="G278" s="605"/>
    </row>
    <row r="279" spans="1:7" ht="30" customHeight="1" hidden="1" outlineLevel="1">
      <c r="A279" s="297"/>
      <c r="B279" s="663"/>
      <c r="C279" s="820"/>
      <c r="D279" s="380" t="s">
        <v>960</v>
      </c>
      <c r="E279" s="380"/>
      <c r="F279" s="381"/>
      <c r="G279" s="605"/>
    </row>
    <row r="280" spans="1:7" ht="30" customHeight="1" hidden="1" outlineLevel="1">
      <c r="A280" s="297"/>
      <c r="B280" s="663"/>
      <c r="C280" s="820"/>
      <c r="D280" s="380" t="s">
        <v>961</v>
      </c>
      <c r="E280" s="380"/>
      <c r="F280" s="381"/>
      <c r="G280" s="605"/>
    </row>
    <row r="281" spans="1:7" ht="30" customHeight="1" hidden="1" outlineLevel="1">
      <c r="A281" s="297"/>
      <c r="B281" s="663"/>
      <c r="C281" s="820"/>
      <c r="D281" s="380" t="s">
        <v>962</v>
      </c>
      <c r="E281" s="380"/>
      <c r="F281" s="381"/>
      <c r="G281" s="605"/>
    </row>
    <row r="282" spans="1:7" ht="30" customHeight="1" hidden="1" outlineLevel="1">
      <c r="A282" s="297"/>
      <c r="B282" s="663"/>
      <c r="C282" s="821" t="s">
        <v>963</v>
      </c>
      <c r="D282" s="380" t="s">
        <v>950</v>
      </c>
      <c r="E282" s="380" t="s">
        <v>951</v>
      </c>
      <c r="F282" s="381"/>
      <c r="G282" s="605"/>
    </row>
    <row r="283" spans="1:7" ht="30" customHeight="1" hidden="1" outlineLevel="1">
      <c r="A283" s="297"/>
      <c r="B283" s="663"/>
      <c r="C283" s="821"/>
      <c r="D283" s="380"/>
      <c r="E283" s="380" t="s">
        <v>953</v>
      </c>
      <c r="F283" s="381"/>
      <c r="G283" s="605"/>
    </row>
    <row r="284" spans="1:7" ht="30" customHeight="1" hidden="1" outlineLevel="1">
      <c r="A284" s="297"/>
      <c r="B284" s="663"/>
      <c r="C284" s="821"/>
      <c r="D284" s="380"/>
      <c r="E284" s="380" t="s">
        <v>954</v>
      </c>
      <c r="F284" s="381"/>
      <c r="G284" s="605"/>
    </row>
    <row r="285" spans="1:7" ht="30" customHeight="1" hidden="1" outlineLevel="1">
      <c r="A285" s="297"/>
      <c r="B285" s="663"/>
      <c r="C285" s="821"/>
      <c r="D285" s="380" t="s">
        <v>955</v>
      </c>
      <c r="E285" s="380"/>
      <c r="F285" s="363"/>
      <c r="G285" s="605"/>
    </row>
    <row r="286" spans="1:7" ht="15" customHeight="1" hidden="1" outlineLevel="1">
      <c r="A286" s="297"/>
      <c r="B286" s="663"/>
      <c r="C286" s="821"/>
      <c r="D286" s="123" t="s">
        <v>956</v>
      </c>
      <c r="E286" s="123"/>
      <c r="F286" s="363"/>
      <c r="G286" s="605"/>
    </row>
    <row r="287" spans="1:7" ht="30" customHeight="1" hidden="1" outlineLevel="1">
      <c r="A287" s="297"/>
      <c r="B287" s="663"/>
      <c r="C287" s="821"/>
      <c r="D287" s="380" t="s">
        <v>957</v>
      </c>
      <c r="E287" s="380"/>
      <c r="F287" s="363"/>
      <c r="G287" s="605"/>
    </row>
    <row r="288" spans="1:7" ht="30" customHeight="1" hidden="1" outlineLevel="1">
      <c r="A288" s="297"/>
      <c r="B288" s="663"/>
      <c r="C288" s="821"/>
      <c r="D288" s="380" t="s">
        <v>964</v>
      </c>
      <c r="E288" s="380"/>
      <c r="F288" s="363"/>
      <c r="G288" s="605"/>
    </row>
    <row r="289" spans="1:7" ht="15" customHeight="1" hidden="1" outlineLevel="1">
      <c r="A289" s="297"/>
      <c r="B289" s="663"/>
      <c r="C289" s="821"/>
      <c r="D289" s="380" t="s">
        <v>959</v>
      </c>
      <c r="E289" s="380"/>
      <c r="F289" s="363"/>
      <c r="G289" s="605"/>
    </row>
    <row r="290" spans="1:7" ht="30" customHeight="1" hidden="1" outlineLevel="1">
      <c r="A290" s="297"/>
      <c r="B290" s="663"/>
      <c r="C290" s="821"/>
      <c r="D290" s="380" t="s">
        <v>960</v>
      </c>
      <c r="E290" s="380"/>
      <c r="F290" s="363"/>
      <c r="G290" s="605"/>
    </row>
    <row r="291" spans="1:7" ht="30" customHeight="1" hidden="1" outlineLevel="1">
      <c r="A291" s="297"/>
      <c r="B291" s="663"/>
      <c r="C291" s="821"/>
      <c r="D291" s="380" t="s">
        <v>961</v>
      </c>
      <c r="E291" s="380"/>
      <c r="F291" s="363"/>
      <c r="G291" s="605"/>
    </row>
    <row r="292" spans="1:7" ht="30" customHeight="1" hidden="1" outlineLevel="1">
      <c r="A292" s="297"/>
      <c r="B292" s="663"/>
      <c r="C292" s="821"/>
      <c r="D292" s="659" t="s">
        <v>962</v>
      </c>
      <c r="E292" s="659"/>
      <c r="F292" s="375"/>
      <c r="G292" s="605"/>
    </row>
    <row r="293" spans="1:7" ht="30" customHeight="1" hidden="1" outlineLevel="1">
      <c r="A293" s="297" t="s">
        <v>948</v>
      </c>
      <c r="B293" s="663"/>
      <c r="C293" s="820" t="s">
        <v>949</v>
      </c>
      <c r="D293" s="603" t="s">
        <v>950</v>
      </c>
      <c r="E293" s="603" t="s">
        <v>951</v>
      </c>
      <c r="F293" s="359"/>
      <c r="G293" s="605" t="s">
        <v>965</v>
      </c>
    </row>
    <row r="294" spans="1:7" ht="30" customHeight="1" hidden="1" outlineLevel="1">
      <c r="A294" s="297"/>
      <c r="B294" s="663"/>
      <c r="C294" s="820"/>
      <c r="D294" s="603"/>
      <c r="E294" s="380" t="s">
        <v>953</v>
      </c>
      <c r="F294" s="363"/>
      <c r="G294" s="605"/>
    </row>
    <row r="295" spans="1:7" ht="30" customHeight="1" hidden="1" outlineLevel="1">
      <c r="A295" s="297"/>
      <c r="B295" s="663"/>
      <c r="C295" s="820"/>
      <c r="D295" s="603"/>
      <c r="E295" s="380" t="s">
        <v>954</v>
      </c>
      <c r="F295" s="363"/>
      <c r="G295" s="605"/>
    </row>
    <row r="296" spans="1:7" ht="30" customHeight="1" hidden="1" outlineLevel="1">
      <c r="A296" s="297"/>
      <c r="B296" s="663"/>
      <c r="C296" s="820"/>
      <c r="D296" s="380" t="s">
        <v>955</v>
      </c>
      <c r="E296" s="380"/>
      <c r="F296" s="381"/>
      <c r="G296" s="605"/>
    </row>
    <row r="297" spans="1:7" ht="15" customHeight="1" hidden="1" outlineLevel="1">
      <c r="A297" s="297"/>
      <c r="B297" s="663"/>
      <c r="C297" s="820"/>
      <c r="D297" s="123" t="s">
        <v>956</v>
      </c>
      <c r="E297" s="123"/>
      <c r="F297" s="381"/>
      <c r="G297" s="605"/>
    </row>
    <row r="298" spans="1:7" ht="30" customHeight="1" hidden="1" outlineLevel="1">
      <c r="A298" s="297"/>
      <c r="B298" s="663"/>
      <c r="C298" s="820"/>
      <c r="D298" s="380" t="s">
        <v>957</v>
      </c>
      <c r="E298" s="380"/>
      <c r="F298" s="381"/>
      <c r="G298" s="605"/>
    </row>
    <row r="299" spans="1:7" ht="30" customHeight="1" hidden="1" outlineLevel="1">
      <c r="A299" s="297"/>
      <c r="B299" s="663"/>
      <c r="C299" s="820"/>
      <c r="D299" s="380" t="s">
        <v>958</v>
      </c>
      <c r="E299" s="380"/>
      <c r="F299" s="381"/>
      <c r="G299" s="605"/>
    </row>
    <row r="300" spans="1:7" ht="15" customHeight="1" hidden="1" outlineLevel="1">
      <c r="A300" s="297"/>
      <c r="B300" s="663"/>
      <c r="C300" s="820"/>
      <c r="D300" s="380" t="s">
        <v>959</v>
      </c>
      <c r="E300" s="380"/>
      <c r="F300" s="381"/>
      <c r="G300" s="605"/>
    </row>
    <row r="301" spans="1:7" ht="30" customHeight="1" hidden="1" outlineLevel="1">
      <c r="A301" s="297"/>
      <c r="B301" s="663"/>
      <c r="C301" s="820"/>
      <c r="D301" s="380" t="s">
        <v>960</v>
      </c>
      <c r="E301" s="380"/>
      <c r="F301" s="381"/>
      <c r="G301" s="605"/>
    </row>
    <row r="302" spans="1:7" ht="30" customHeight="1" hidden="1" outlineLevel="1">
      <c r="A302" s="297"/>
      <c r="B302" s="663"/>
      <c r="C302" s="820"/>
      <c r="D302" s="380" t="s">
        <v>961</v>
      </c>
      <c r="E302" s="380"/>
      <c r="F302" s="381"/>
      <c r="G302" s="605"/>
    </row>
    <row r="303" spans="1:7" ht="30" customHeight="1" hidden="1" outlineLevel="1">
      <c r="A303" s="297"/>
      <c r="B303" s="663"/>
      <c r="C303" s="820"/>
      <c r="D303" s="380" t="s">
        <v>962</v>
      </c>
      <c r="E303" s="380"/>
      <c r="F303" s="381"/>
      <c r="G303" s="605"/>
    </row>
    <row r="304" spans="1:7" ht="30" customHeight="1" hidden="1" outlineLevel="1">
      <c r="A304" s="297"/>
      <c r="B304" s="663"/>
      <c r="C304" s="821" t="s">
        <v>963</v>
      </c>
      <c r="D304" s="380" t="s">
        <v>950</v>
      </c>
      <c r="E304" s="380" t="s">
        <v>951</v>
      </c>
      <c r="F304" s="381"/>
      <c r="G304" s="605"/>
    </row>
    <row r="305" spans="1:7" ht="30" customHeight="1" hidden="1" outlineLevel="1">
      <c r="A305" s="297"/>
      <c r="B305" s="663"/>
      <c r="C305" s="821"/>
      <c r="D305" s="380"/>
      <c r="E305" s="380" t="s">
        <v>953</v>
      </c>
      <c r="F305" s="381"/>
      <c r="G305" s="605"/>
    </row>
    <row r="306" spans="1:7" ht="30" customHeight="1" hidden="1" outlineLevel="1">
      <c r="A306" s="297"/>
      <c r="B306" s="663"/>
      <c r="C306" s="821"/>
      <c r="D306" s="380"/>
      <c r="E306" s="380" t="s">
        <v>954</v>
      </c>
      <c r="F306" s="381"/>
      <c r="G306" s="605"/>
    </row>
    <row r="307" spans="1:7" ht="30" customHeight="1" hidden="1" outlineLevel="1">
      <c r="A307" s="297"/>
      <c r="B307" s="663"/>
      <c r="C307" s="821"/>
      <c r="D307" s="380" t="s">
        <v>955</v>
      </c>
      <c r="E307" s="380"/>
      <c r="F307" s="363"/>
      <c r="G307" s="605"/>
    </row>
    <row r="308" spans="1:7" ht="15" customHeight="1" hidden="1" outlineLevel="1">
      <c r="A308" s="297"/>
      <c r="B308" s="663"/>
      <c r="C308" s="821"/>
      <c r="D308" s="123" t="s">
        <v>956</v>
      </c>
      <c r="E308" s="123"/>
      <c r="F308" s="363"/>
      <c r="G308" s="605"/>
    </row>
    <row r="309" spans="1:7" ht="30" customHeight="1" hidden="1" outlineLevel="1">
      <c r="A309" s="297"/>
      <c r="B309" s="663"/>
      <c r="C309" s="821"/>
      <c r="D309" s="380" t="s">
        <v>957</v>
      </c>
      <c r="E309" s="380"/>
      <c r="F309" s="363"/>
      <c r="G309" s="605"/>
    </row>
    <row r="310" spans="1:7" ht="30" customHeight="1" hidden="1" outlineLevel="1">
      <c r="A310" s="297"/>
      <c r="B310" s="663"/>
      <c r="C310" s="821"/>
      <c r="D310" s="380" t="s">
        <v>964</v>
      </c>
      <c r="E310" s="380"/>
      <c r="F310" s="363"/>
      <c r="G310" s="605"/>
    </row>
    <row r="311" spans="1:7" ht="15" customHeight="1" hidden="1" outlineLevel="1">
      <c r="A311" s="297"/>
      <c r="B311" s="663"/>
      <c r="C311" s="821"/>
      <c r="D311" s="380" t="s">
        <v>959</v>
      </c>
      <c r="E311" s="380"/>
      <c r="F311" s="363"/>
      <c r="G311" s="605"/>
    </row>
    <row r="312" spans="1:7" ht="30" customHeight="1" hidden="1" outlineLevel="1">
      <c r="A312" s="297"/>
      <c r="B312" s="663"/>
      <c r="C312" s="821"/>
      <c r="D312" s="380" t="s">
        <v>960</v>
      </c>
      <c r="E312" s="380"/>
      <c r="F312" s="363"/>
      <c r="G312" s="605"/>
    </row>
    <row r="313" spans="1:7" ht="30" customHeight="1" hidden="1" outlineLevel="1">
      <c r="A313" s="297"/>
      <c r="B313" s="663"/>
      <c r="C313" s="821"/>
      <c r="D313" s="380" t="s">
        <v>961</v>
      </c>
      <c r="E313" s="380"/>
      <c r="F313" s="363"/>
      <c r="G313" s="605"/>
    </row>
    <row r="314" spans="1:7" ht="30" customHeight="1" hidden="1" outlineLevel="1">
      <c r="A314" s="297"/>
      <c r="B314" s="663"/>
      <c r="C314" s="821"/>
      <c r="D314" s="659" t="s">
        <v>962</v>
      </c>
      <c r="E314" s="659"/>
      <c r="F314" s="375"/>
      <c r="G314" s="605"/>
    </row>
    <row r="315" spans="1:7" ht="30" customHeight="1" hidden="1" outlineLevel="1">
      <c r="A315" s="297" t="s">
        <v>948</v>
      </c>
      <c r="B315" s="663"/>
      <c r="C315" s="820" t="s">
        <v>949</v>
      </c>
      <c r="D315" s="603" t="s">
        <v>950</v>
      </c>
      <c r="E315" s="603" t="s">
        <v>951</v>
      </c>
      <c r="F315" s="359"/>
      <c r="G315" s="605" t="s">
        <v>965</v>
      </c>
    </row>
    <row r="316" spans="1:7" ht="30" customHeight="1" hidden="1" outlineLevel="1">
      <c r="A316" s="297"/>
      <c r="B316" s="663"/>
      <c r="C316" s="820"/>
      <c r="D316" s="603"/>
      <c r="E316" s="380" t="s">
        <v>953</v>
      </c>
      <c r="F316" s="363"/>
      <c r="G316" s="605"/>
    </row>
    <row r="317" spans="1:7" ht="25.5" hidden="1" outlineLevel="1">
      <c r="A317" s="297"/>
      <c r="B317" s="663"/>
      <c r="C317" s="820"/>
      <c r="D317" s="603"/>
      <c r="E317" s="380" t="s">
        <v>954</v>
      </c>
      <c r="F317" s="363"/>
      <c r="G317" s="605"/>
    </row>
    <row r="318" spans="1:7" ht="30" customHeight="1" hidden="1" outlineLevel="1">
      <c r="A318" s="297"/>
      <c r="B318" s="663"/>
      <c r="C318" s="820"/>
      <c r="D318" s="380" t="s">
        <v>955</v>
      </c>
      <c r="E318" s="380"/>
      <c r="F318" s="381"/>
      <c r="G318" s="605"/>
    </row>
    <row r="319" spans="1:7" ht="15" customHeight="1" hidden="1" outlineLevel="1">
      <c r="A319" s="297"/>
      <c r="B319" s="663"/>
      <c r="C319" s="820"/>
      <c r="D319" s="123" t="s">
        <v>956</v>
      </c>
      <c r="E319" s="123"/>
      <c r="F319" s="381"/>
      <c r="G319" s="605"/>
    </row>
    <row r="320" spans="1:7" ht="30" customHeight="1" hidden="1" outlineLevel="1">
      <c r="A320" s="297"/>
      <c r="B320" s="663"/>
      <c r="C320" s="820"/>
      <c r="D320" s="380" t="s">
        <v>957</v>
      </c>
      <c r="E320" s="380"/>
      <c r="F320" s="381"/>
      <c r="G320" s="605"/>
    </row>
    <row r="321" spans="1:7" ht="30" customHeight="1" hidden="1" outlineLevel="1">
      <c r="A321" s="297"/>
      <c r="B321" s="663"/>
      <c r="C321" s="820"/>
      <c r="D321" s="380" t="s">
        <v>958</v>
      </c>
      <c r="E321" s="380"/>
      <c r="F321" s="381"/>
      <c r="G321" s="605"/>
    </row>
    <row r="322" spans="1:7" ht="15" customHeight="1" hidden="1" outlineLevel="1">
      <c r="A322" s="297"/>
      <c r="B322" s="663"/>
      <c r="C322" s="820"/>
      <c r="D322" s="380" t="s">
        <v>959</v>
      </c>
      <c r="E322" s="380"/>
      <c r="F322" s="381"/>
      <c r="G322" s="605"/>
    </row>
    <row r="323" spans="1:7" ht="30" customHeight="1" hidden="1" outlineLevel="1">
      <c r="A323" s="297"/>
      <c r="B323" s="663"/>
      <c r="C323" s="820"/>
      <c r="D323" s="380" t="s">
        <v>960</v>
      </c>
      <c r="E323" s="380"/>
      <c r="F323" s="381"/>
      <c r="G323" s="605"/>
    </row>
    <row r="324" spans="1:7" ht="30" customHeight="1" hidden="1" outlineLevel="1">
      <c r="A324" s="297"/>
      <c r="B324" s="663"/>
      <c r="C324" s="820"/>
      <c r="D324" s="380" t="s">
        <v>961</v>
      </c>
      <c r="E324" s="380"/>
      <c r="F324" s="381"/>
      <c r="G324" s="605"/>
    </row>
    <row r="325" spans="1:7" ht="30" customHeight="1" hidden="1" outlineLevel="1">
      <c r="A325" s="297"/>
      <c r="B325" s="663"/>
      <c r="C325" s="820"/>
      <c r="D325" s="380" t="s">
        <v>962</v>
      </c>
      <c r="E325" s="380"/>
      <c r="F325" s="381"/>
      <c r="G325" s="605"/>
    </row>
    <row r="326" spans="1:7" ht="30" customHeight="1" hidden="1" outlineLevel="1">
      <c r="A326" s="297"/>
      <c r="B326" s="663"/>
      <c r="C326" s="821" t="s">
        <v>963</v>
      </c>
      <c r="D326" s="380" t="s">
        <v>950</v>
      </c>
      <c r="E326" s="380" t="s">
        <v>951</v>
      </c>
      <c r="F326" s="381"/>
      <c r="G326" s="605"/>
    </row>
    <row r="327" spans="1:7" ht="30" customHeight="1" hidden="1" outlineLevel="1">
      <c r="A327" s="297"/>
      <c r="B327" s="663"/>
      <c r="C327" s="821"/>
      <c r="D327" s="380"/>
      <c r="E327" s="380" t="s">
        <v>953</v>
      </c>
      <c r="F327" s="381"/>
      <c r="G327" s="605"/>
    </row>
    <row r="328" spans="1:7" ht="25.5" hidden="1" outlineLevel="1">
      <c r="A328" s="297"/>
      <c r="B328" s="663"/>
      <c r="C328" s="821"/>
      <c r="D328" s="380"/>
      <c r="E328" s="380" t="s">
        <v>954</v>
      </c>
      <c r="F328" s="381"/>
      <c r="G328" s="605"/>
    </row>
    <row r="329" spans="1:7" ht="30" customHeight="1" hidden="1" outlineLevel="1">
      <c r="A329" s="297"/>
      <c r="B329" s="663"/>
      <c r="C329" s="821"/>
      <c r="D329" s="380" t="s">
        <v>955</v>
      </c>
      <c r="E329" s="380"/>
      <c r="F329" s="363"/>
      <c r="G329" s="605"/>
    </row>
    <row r="330" spans="1:7" ht="15" customHeight="1" hidden="1" outlineLevel="1">
      <c r="A330" s="297"/>
      <c r="B330" s="663"/>
      <c r="C330" s="821"/>
      <c r="D330" s="123" t="s">
        <v>956</v>
      </c>
      <c r="E330" s="123"/>
      <c r="F330" s="363"/>
      <c r="G330" s="605"/>
    </row>
    <row r="331" spans="1:7" ht="30" customHeight="1" hidden="1" outlineLevel="1">
      <c r="A331" s="297"/>
      <c r="B331" s="663"/>
      <c r="C331" s="821"/>
      <c r="D331" s="380" t="s">
        <v>957</v>
      </c>
      <c r="E331" s="380"/>
      <c r="F331" s="363"/>
      <c r="G331" s="605"/>
    </row>
    <row r="332" spans="1:7" ht="30" customHeight="1" hidden="1" outlineLevel="1">
      <c r="A332" s="297"/>
      <c r="B332" s="663"/>
      <c r="C332" s="821"/>
      <c r="D332" s="380" t="s">
        <v>964</v>
      </c>
      <c r="E332" s="380"/>
      <c r="F332" s="363"/>
      <c r="G332" s="605"/>
    </row>
    <row r="333" spans="1:7" ht="15" customHeight="1" hidden="1" outlineLevel="1">
      <c r="A333" s="297"/>
      <c r="B333" s="663"/>
      <c r="C333" s="821"/>
      <c r="D333" s="380" t="s">
        <v>959</v>
      </c>
      <c r="E333" s="380"/>
      <c r="F333" s="363"/>
      <c r="G333" s="605"/>
    </row>
    <row r="334" spans="1:7" ht="30" customHeight="1" hidden="1" outlineLevel="1">
      <c r="A334" s="297"/>
      <c r="B334" s="663"/>
      <c r="C334" s="821"/>
      <c r="D334" s="380" t="s">
        <v>960</v>
      </c>
      <c r="E334" s="380"/>
      <c r="F334" s="363"/>
      <c r="G334" s="605"/>
    </row>
    <row r="335" spans="1:7" ht="30" customHeight="1" hidden="1" outlineLevel="1">
      <c r="A335" s="297"/>
      <c r="B335" s="663"/>
      <c r="C335" s="821"/>
      <c r="D335" s="380" t="s">
        <v>961</v>
      </c>
      <c r="E335" s="380"/>
      <c r="F335" s="363"/>
      <c r="G335" s="605"/>
    </row>
    <row r="336" spans="1:7" ht="30" customHeight="1" hidden="1" outlineLevel="1">
      <c r="A336" s="297"/>
      <c r="B336" s="663"/>
      <c r="C336" s="821"/>
      <c r="D336" s="659" t="s">
        <v>962</v>
      </c>
      <c r="E336" s="659"/>
      <c r="F336" s="375"/>
      <c r="G336" s="605"/>
    </row>
    <row r="337" spans="1:7" ht="30" customHeight="1" hidden="1" outlineLevel="1">
      <c r="A337" s="389" t="s">
        <v>948</v>
      </c>
      <c r="B337" s="818"/>
      <c r="C337" s="820" t="s">
        <v>949</v>
      </c>
      <c r="D337" s="603" t="s">
        <v>950</v>
      </c>
      <c r="E337" s="603" t="s">
        <v>951</v>
      </c>
      <c r="F337" s="359"/>
      <c r="G337" s="605" t="s">
        <v>965</v>
      </c>
    </row>
    <row r="338" spans="1:7" ht="30" customHeight="1" hidden="1" outlineLevel="1">
      <c r="A338" s="389"/>
      <c r="B338" s="818"/>
      <c r="C338" s="820"/>
      <c r="D338" s="603"/>
      <c r="E338" s="380" t="s">
        <v>953</v>
      </c>
      <c r="F338" s="363"/>
      <c r="G338" s="605"/>
    </row>
    <row r="339" spans="1:7" ht="25.5" hidden="1" outlineLevel="1">
      <c r="A339" s="389"/>
      <c r="B339" s="818"/>
      <c r="C339" s="820"/>
      <c r="D339" s="603"/>
      <c r="E339" s="380" t="s">
        <v>954</v>
      </c>
      <c r="F339" s="363"/>
      <c r="G339" s="605"/>
    </row>
    <row r="340" spans="1:7" ht="30" customHeight="1" hidden="1" outlineLevel="1">
      <c r="A340" s="389"/>
      <c r="B340" s="818"/>
      <c r="C340" s="820"/>
      <c r="D340" s="380" t="s">
        <v>955</v>
      </c>
      <c r="E340" s="380"/>
      <c r="F340" s="381"/>
      <c r="G340" s="605"/>
    </row>
    <row r="341" spans="1:7" ht="15" customHeight="1" hidden="1" outlineLevel="1">
      <c r="A341" s="389"/>
      <c r="B341" s="818"/>
      <c r="C341" s="820"/>
      <c r="D341" s="123" t="s">
        <v>956</v>
      </c>
      <c r="E341" s="123"/>
      <c r="F341" s="381"/>
      <c r="G341" s="605"/>
    </row>
    <row r="342" spans="1:7" ht="30" customHeight="1" hidden="1" outlineLevel="1">
      <c r="A342" s="389"/>
      <c r="B342" s="818"/>
      <c r="C342" s="820"/>
      <c r="D342" s="380" t="s">
        <v>957</v>
      </c>
      <c r="E342" s="380"/>
      <c r="F342" s="381"/>
      <c r="G342" s="605"/>
    </row>
    <row r="343" spans="1:7" ht="30" customHeight="1" hidden="1" outlineLevel="1">
      <c r="A343" s="389"/>
      <c r="B343" s="818"/>
      <c r="C343" s="820"/>
      <c r="D343" s="380" t="s">
        <v>958</v>
      </c>
      <c r="E343" s="380"/>
      <c r="F343" s="381"/>
      <c r="G343" s="605"/>
    </row>
    <row r="344" spans="1:7" ht="15" customHeight="1" hidden="1" outlineLevel="1">
      <c r="A344" s="389"/>
      <c r="B344" s="818"/>
      <c r="C344" s="820"/>
      <c r="D344" s="380" t="s">
        <v>959</v>
      </c>
      <c r="E344" s="380"/>
      <c r="F344" s="381"/>
      <c r="G344" s="605"/>
    </row>
    <row r="345" spans="1:7" ht="30" customHeight="1" hidden="1" outlineLevel="1">
      <c r="A345" s="389"/>
      <c r="B345" s="818"/>
      <c r="C345" s="820"/>
      <c r="D345" s="380" t="s">
        <v>960</v>
      </c>
      <c r="E345" s="380"/>
      <c r="F345" s="381"/>
      <c r="G345" s="605"/>
    </row>
    <row r="346" spans="1:7" ht="30" customHeight="1" hidden="1" outlineLevel="1">
      <c r="A346" s="389"/>
      <c r="B346" s="818"/>
      <c r="C346" s="820"/>
      <c r="D346" s="380" t="s">
        <v>961</v>
      </c>
      <c r="E346" s="380"/>
      <c r="F346" s="381"/>
      <c r="G346" s="605"/>
    </row>
    <row r="347" spans="1:7" ht="30" customHeight="1" hidden="1" outlineLevel="1">
      <c r="A347" s="389"/>
      <c r="B347" s="818"/>
      <c r="C347" s="820"/>
      <c r="D347" s="380" t="s">
        <v>962</v>
      </c>
      <c r="E347" s="380"/>
      <c r="F347" s="381"/>
      <c r="G347" s="605"/>
    </row>
    <row r="348" spans="1:7" ht="30" customHeight="1" hidden="1" outlineLevel="1">
      <c r="A348" s="389"/>
      <c r="B348" s="818"/>
      <c r="C348" s="127" t="s">
        <v>963</v>
      </c>
      <c r="D348" s="380" t="s">
        <v>950</v>
      </c>
      <c r="E348" s="380" t="s">
        <v>951</v>
      </c>
      <c r="F348" s="381"/>
      <c r="G348" s="605"/>
    </row>
    <row r="349" spans="1:7" ht="30" customHeight="1" hidden="1" outlineLevel="1">
      <c r="A349" s="389"/>
      <c r="B349" s="818"/>
      <c r="C349" s="127"/>
      <c r="D349" s="380"/>
      <c r="E349" s="380" t="s">
        <v>953</v>
      </c>
      <c r="F349" s="381"/>
      <c r="G349" s="605"/>
    </row>
    <row r="350" spans="1:7" ht="25.5" hidden="1" outlineLevel="1">
      <c r="A350" s="389"/>
      <c r="B350" s="818"/>
      <c r="C350" s="127"/>
      <c r="D350" s="380"/>
      <c r="E350" s="380" t="s">
        <v>954</v>
      </c>
      <c r="F350" s="381"/>
      <c r="G350" s="605"/>
    </row>
    <row r="351" spans="1:7" ht="30" customHeight="1" hidden="1" outlineLevel="1">
      <c r="A351" s="389"/>
      <c r="B351" s="818"/>
      <c r="C351" s="127"/>
      <c r="D351" s="380" t="s">
        <v>955</v>
      </c>
      <c r="E351" s="380"/>
      <c r="F351" s="363"/>
      <c r="G351" s="605"/>
    </row>
    <row r="352" spans="1:7" ht="15" customHeight="1" hidden="1" outlineLevel="1">
      <c r="A352" s="389"/>
      <c r="B352" s="818"/>
      <c r="C352" s="127"/>
      <c r="D352" s="123" t="s">
        <v>956</v>
      </c>
      <c r="E352" s="123"/>
      <c r="F352" s="363"/>
      <c r="G352" s="605"/>
    </row>
    <row r="353" spans="1:7" ht="30" customHeight="1" hidden="1" outlineLevel="1">
      <c r="A353" s="389"/>
      <c r="B353" s="818"/>
      <c r="C353" s="127"/>
      <c r="D353" s="380" t="s">
        <v>957</v>
      </c>
      <c r="E353" s="380"/>
      <c r="F353" s="363"/>
      <c r="G353" s="605"/>
    </row>
    <row r="354" spans="1:7" ht="30" customHeight="1" hidden="1" outlineLevel="1">
      <c r="A354" s="389"/>
      <c r="B354" s="818"/>
      <c r="C354" s="127"/>
      <c r="D354" s="380" t="s">
        <v>964</v>
      </c>
      <c r="E354" s="380"/>
      <c r="F354" s="363"/>
      <c r="G354" s="605"/>
    </row>
    <row r="355" spans="1:7" ht="15" customHeight="1" hidden="1" outlineLevel="1">
      <c r="A355" s="389"/>
      <c r="B355" s="818"/>
      <c r="C355" s="127"/>
      <c r="D355" s="380" t="s">
        <v>959</v>
      </c>
      <c r="E355" s="380"/>
      <c r="F355" s="363"/>
      <c r="G355" s="605"/>
    </row>
    <row r="356" spans="1:7" ht="30" customHeight="1" hidden="1" outlineLevel="1">
      <c r="A356" s="389"/>
      <c r="B356" s="818"/>
      <c r="C356" s="127"/>
      <c r="D356" s="380" t="s">
        <v>960</v>
      </c>
      <c r="E356" s="380"/>
      <c r="F356" s="363"/>
      <c r="G356" s="605"/>
    </row>
    <row r="357" spans="1:7" ht="30" customHeight="1" hidden="1" outlineLevel="1">
      <c r="A357" s="389"/>
      <c r="B357" s="818"/>
      <c r="C357" s="127"/>
      <c r="D357" s="380" t="s">
        <v>961</v>
      </c>
      <c r="E357" s="380"/>
      <c r="F357" s="363"/>
      <c r="G357" s="605"/>
    </row>
    <row r="358" spans="1:7" ht="30" customHeight="1" hidden="1" outlineLevel="1">
      <c r="A358" s="389"/>
      <c r="B358" s="818"/>
      <c r="C358" s="127"/>
      <c r="D358" s="607" t="s">
        <v>962</v>
      </c>
      <c r="E358" s="607"/>
      <c r="F358" s="375"/>
      <c r="G358" s="605"/>
    </row>
    <row r="359" spans="1:7" ht="30" customHeight="1" hidden="1" outlineLevel="1">
      <c r="A359" s="297" t="s">
        <v>948</v>
      </c>
      <c r="B359" s="663"/>
      <c r="C359" s="820" t="s">
        <v>949</v>
      </c>
      <c r="D359" s="603" t="s">
        <v>950</v>
      </c>
      <c r="E359" s="603" t="s">
        <v>951</v>
      </c>
      <c r="F359" s="359"/>
      <c r="G359" s="605" t="s">
        <v>965</v>
      </c>
    </row>
    <row r="360" spans="1:7" ht="30" customHeight="1" hidden="1" outlineLevel="1">
      <c r="A360" s="297"/>
      <c r="B360" s="663"/>
      <c r="C360" s="820"/>
      <c r="D360" s="603"/>
      <c r="E360" s="380" t="s">
        <v>953</v>
      </c>
      <c r="F360" s="363"/>
      <c r="G360" s="605"/>
    </row>
    <row r="361" spans="1:7" ht="25.5" hidden="1" outlineLevel="1">
      <c r="A361" s="297"/>
      <c r="B361" s="663"/>
      <c r="C361" s="820"/>
      <c r="D361" s="603"/>
      <c r="E361" s="380" t="s">
        <v>954</v>
      </c>
      <c r="F361" s="363"/>
      <c r="G361" s="605"/>
    </row>
    <row r="362" spans="1:7" ht="30" customHeight="1" hidden="1" outlineLevel="1">
      <c r="A362" s="297"/>
      <c r="B362" s="663"/>
      <c r="C362" s="820"/>
      <c r="D362" s="380" t="s">
        <v>955</v>
      </c>
      <c r="E362" s="380"/>
      <c r="F362" s="381"/>
      <c r="G362" s="605"/>
    </row>
    <row r="363" spans="1:7" ht="15" customHeight="1" hidden="1" outlineLevel="1">
      <c r="A363" s="297"/>
      <c r="B363" s="663"/>
      <c r="C363" s="820"/>
      <c r="D363" s="123" t="s">
        <v>956</v>
      </c>
      <c r="E363" s="123"/>
      <c r="F363" s="381"/>
      <c r="G363" s="605"/>
    </row>
    <row r="364" spans="1:7" ht="30" customHeight="1" hidden="1" outlineLevel="1">
      <c r="A364" s="297"/>
      <c r="B364" s="663"/>
      <c r="C364" s="820"/>
      <c r="D364" s="380" t="s">
        <v>957</v>
      </c>
      <c r="E364" s="380"/>
      <c r="F364" s="381"/>
      <c r="G364" s="605"/>
    </row>
    <row r="365" spans="1:7" ht="30" customHeight="1" hidden="1" outlineLevel="1">
      <c r="A365" s="297"/>
      <c r="B365" s="663"/>
      <c r="C365" s="820"/>
      <c r="D365" s="380" t="s">
        <v>958</v>
      </c>
      <c r="E365" s="380"/>
      <c r="F365" s="381"/>
      <c r="G365" s="605"/>
    </row>
    <row r="366" spans="1:7" ht="15" customHeight="1" hidden="1" outlineLevel="1">
      <c r="A366" s="297"/>
      <c r="B366" s="663"/>
      <c r="C366" s="820"/>
      <c r="D366" s="380" t="s">
        <v>959</v>
      </c>
      <c r="E366" s="380"/>
      <c r="F366" s="381"/>
      <c r="G366" s="605"/>
    </row>
    <row r="367" spans="1:7" ht="30" customHeight="1" hidden="1" outlineLevel="1">
      <c r="A367" s="297"/>
      <c r="B367" s="663"/>
      <c r="C367" s="820"/>
      <c r="D367" s="380" t="s">
        <v>960</v>
      </c>
      <c r="E367" s="380"/>
      <c r="F367" s="381"/>
      <c r="G367" s="605"/>
    </row>
    <row r="368" spans="1:7" ht="30" customHeight="1" hidden="1" outlineLevel="1">
      <c r="A368" s="297"/>
      <c r="B368" s="663"/>
      <c r="C368" s="820"/>
      <c r="D368" s="380" t="s">
        <v>961</v>
      </c>
      <c r="E368" s="380"/>
      <c r="F368" s="381"/>
      <c r="G368" s="605"/>
    </row>
    <row r="369" spans="1:7" ht="30" customHeight="1" hidden="1" outlineLevel="1">
      <c r="A369" s="297"/>
      <c r="B369" s="663"/>
      <c r="C369" s="820"/>
      <c r="D369" s="380" t="s">
        <v>962</v>
      </c>
      <c r="E369" s="380"/>
      <c r="F369" s="381"/>
      <c r="G369" s="605"/>
    </row>
    <row r="370" spans="1:7" ht="30" customHeight="1" hidden="1" outlineLevel="1">
      <c r="A370" s="297"/>
      <c r="B370" s="663"/>
      <c r="C370" s="821" t="s">
        <v>963</v>
      </c>
      <c r="D370" s="380" t="s">
        <v>950</v>
      </c>
      <c r="E370" s="380" t="s">
        <v>951</v>
      </c>
      <c r="F370" s="381"/>
      <c r="G370" s="605"/>
    </row>
    <row r="371" spans="1:7" ht="30" customHeight="1" hidden="1" outlineLevel="1">
      <c r="A371" s="297"/>
      <c r="B371" s="663"/>
      <c r="C371" s="821"/>
      <c r="D371" s="380"/>
      <c r="E371" s="380" t="s">
        <v>953</v>
      </c>
      <c r="F371" s="381"/>
      <c r="G371" s="605"/>
    </row>
    <row r="372" spans="1:7" ht="25.5" hidden="1" outlineLevel="1">
      <c r="A372" s="297"/>
      <c r="B372" s="663"/>
      <c r="C372" s="821"/>
      <c r="D372" s="380"/>
      <c r="E372" s="380" t="s">
        <v>954</v>
      </c>
      <c r="F372" s="381"/>
      <c r="G372" s="605"/>
    </row>
    <row r="373" spans="1:7" ht="30" customHeight="1" hidden="1" outlineLevel="1">
      <c r="A373" s="297"/>
      <c r="B373" s="663"/>
      <c r="C373" s="821"/>
      <c r="D373" s="380" t="s">
        <v>955</v>
      </c>
      <c r="E373" s="380"/>
      <c r="F373" s="363"/>
      <c r="G373" s="605"/>
    </row>
    <row r="374" spans="1:7" ht="15" customHeight="1" hidden="1" outlineLevel="1">
      <c r="A374" s="297"/>
      <c r="B374" s="663"/>
      <c r="C374" s="821"/>
      <c r="D374" s="123" t="s">
        <v>956</v>
      </c>
      <c r="E374" s="123"/>
      <c r="F374" s="363"/>
      <c r="G374" s="605"/>
    </row>
    <row r="375" spans="1:7" ht="30" customHeight="1" hidden="1" outlineLevel="1">
      <c r="A375" s="297"/>
      <c r="B375" s="663"/>
      <c r="C375" s="821"/>
      <c r="D375" s="380" t="s">
        <v>957</v>
      </c>
      <c r="E375" s="380"/>
      <c r="F375" s="363"/>
      <c r="G375" s="605"/>
    </row>
    <row r="376" spans="1:7" ht="30" customHeight="1" hidden="1" outlineLevel="1">
      <c r="A376" s="297"/>
      <c r="B376" s="663"/>
      <c r="C376" s="821"/>
      <c r="D376" s="380" t="s">
        <v>964</v>
      </c>
      <c r="E376" s="380"/>
      <c r="F376" s="363"/>
      <c r="G376" s="605"/>
    </row>
    <row r="377" spans="1:7" ht="15" customHeight="1" hidden="1" outlineLevel="1">
      <c r="A377" s="297"/>
      <c r="B377" s="663"/>
      <c r="C377" s="821"/>
      <c r="D377" s="380" t="s">
        <v>959</v>
      </c>
      <c r="E377" s="380"/>
      <c r="F377" s="363"/>
      <c r="G377" s="605"/>
    </row>
    <row r="378" spans="1:7" ht="30" customHeight="1" hidden="1" outlineLevel="1">
      <c r="A378" s="297"/>
      <c r="B378" s="663"/>
      <c r="C378" s="821"/>
      <c r="D378" s="380" t="s">
        <v>960</v>
      </c>
      <c r="E378" s="380"/>
      <c r="F378" s="363"/>
      <c r="G378" s="605"/>
    </row>
    <row r="379" spans="1:7" ht="30" customHeight="1" hidden="1" outlineLevel="1">
      <c r="A379" s="297"/>
      <c r="B379" s="663"/>
      <c r="C379" s="821"/>
      <c r="D379" s="380" t="s">
        <v>961</v>
      </c>
      <c r="E379" s="380"/>
      <c r="F379" s="363"/>
      <c r="G379" s="605"/>
    </row>
    <row r="380" spans="1:7" ht="30" customHeight="1" hidden="1" outlineLevel="1">
      <c r="A380" s="297"/>
      <c r="B380" s="663"/>
      <c r="C380" s="821"/>
      <c r="D380" s="659" t="s">
        <v>962</v>
      </c>
      <c r="E380" s="659"/>
      <c r="F380" s="375"/>
      <c r="G380" s="605"/>
    </row>
    <row r="381" spans="1:7" ht="30" customHeight="1" hidden="1" outlineLevel="1">
      <c r="A381" s="297" t="s">
        <v>948</v>
      </c>
      <c r="B381" s="663"/>
      <c r="C381" s="820" t="s">
        <v>949</v>
      </c>
      <c r="D381" s="603" t="s">
        <v>950</v>
      </c>
      <c r="E381" s="603" t="s">
        <v>951</v>
      </c>
      <c r="F381" s="359"/>
      <c r="G381" s="605" t="s">
        <v>965</v>
      </c>
    </row>
    <row r="382" spans="1:7" ht="30" customHeight="1" hidden="1" outlineLevel="1">
      <c r="A382" s="297"/>
      <c r="B382" s="663"/>
      <c r="C382" s="820"/>
      <c r="D382" s="603"/>
      <c r="E382" s="380" t="s">
        <v>953</v>
      </c>
      <c r="F382" s="363"/>
      <c r="G382" s="605"/>
    </row>
    <row r="383" spans="1:7" ht="25.5" hidden="1" outlineLevel="1">
      <c r="A383" s="297"/>
      <c r="B383" s="663"/>
      <c r="C383" s="820"/>
      <c r="D383" s="603"/>
      <c r="E383" s="380" t="s">
        <v>954</v>
      </c>
      <c r="F383" s="363"/>
      <c r="G383" s="605"/>
    </row>
    <row r="384" spans="1:7" ht="30" customHeight="1" hidden="1" outlineLevel="1">
      <c r="A384" s="297"/>
      <c r="B384" s="663"/>
      <c r="C384" s="820"/>
      <c r="D384" s="380" t="s">
        <v>955</v>
      </c>
      <c r="E384" s="380"/>
      <c r="F384" s="381"/>
      <c r="G384" s="605"/>
    </row>
    <row r="385" spans="1:7" ht="15" customHeight="1" hidden="1" outlineLevel="1">
      <c r="A385" s="297"/>
      <c r="B385" s="663"/>
      <c r="C385" s="820"/>
      <c r="D385" s="123" t="s">
        <v>956</v>
      </c>
      <c r="E385" s="123"/>
      <c r="F385" s="381"/>
      <c r="G385" s="605"/>
    </row>
    <row r="386" spans="1:7" ht="30" customHeight="1" hidden="1" outlineLevel="1">
      <c r="A386" s="297"/>
      <c r="B386" s="663"/>
      <c r="C386" s="820"/>
      <c r="D386" s="380" t="s">
        <v>957</v>
      </c>
      <c r="E386" s="380"/>
      <c r="F386" s="381"/>
      <c r="G386" s="605"/>
    </row>
    <row r="387" spans="1:7" ht="30" customHeight="1" hidden="1" outlineLevel="1">
      <c r="A387" s="297"/>
      <c r="B387" s="663"/>
      <c r="C387" s="820"/>
      <c r="D387" s="380" t="s">
        <v>958</v>
      </c>
      <c r="E387" s="380"/>
      <c r="F387" s="381"/>
      <c r="G387" s="605"/>
    </row>
    <row r="388" spans="1:7" ht="15" customHeight="1" hidden="1" outlineLevel="1">
      <c r="A388" s="297"/>
      <c r="B388" s="663"/>
      <c r="C388" s="820"/>
      <c r="D388" s="380" t="s">
        <v>959</v>
      </c>
      <c r="E388" s="380"/>
      <c r="F388" s="381"/>
      <c r="G388" s="605"/>
    </row>
    <row r="389" spans="1:7" ht="30" customHeight="1" hidden="1" outlineLevel="1">
      <c r="A389" s="297"/>
      <c r="B389" s="663"/>
      <c r="C389" s="820"/>
      <c r="D389" s="380" t="s">
        <v>960</v>
      </c>
      <c r="E389" s="380"/>
      <c r="F389" s="381"/>
      <c r="G389" s="605"/>
    </row>
    <row r="390" spans="1:7" ht="30" customHeight="1" hidden="1" outlineLevel="1">
      <c r="A390" s="297"/>
      <c r="B390" s="663"/>
      <c r="C390" s="820"/>
      <c r="D390" s="380" t="s">
        <v>961</v>
      </c>
      <c r="E390" s="380"/>
      <c r="F390" s="381"/>
      <c r="G390" s="605"/>
    </row>
    <row r="391" spans="1:7" ht="30" customHeight="1" hidden="1" outlineLevel="1">
      <c r="A391" s="297"/>
      <c r="B391" s="663"/>
      <c r="C391" s="820"/>
      <c r="D391" s="380" t="s">
        <v>962</v>
      </c>
      <c r="E391" s="380"/>
      <c r="F391" s="381"/>
      <c r="G391" s="605"/>
    </row>
    <row r="392" spans="1:7" ht="30" customHeight="1" hidden="1" outlineLevel="1">
      <c r="A392" s="297"/>
      <c r="B392" s="663"/>
      <c r="C392" s="821" t="s">
        <v>963</v>
      </c>
      <c r="D392" s="380" t="s">
        <v>950</v>
      </c>
      <c r="E392" s="380" t="s">
        <v>951</v>
      </c>
      <c r="F392" s="381"/>
      <c r="G392" s="605"/>
    </row>
    <row r="393" spans="1:7" ht="30" customHeight="1" hidden="1" outlineLevel="1">
      <c r="A393" s="297"/>
      <c r="B393" s="663"/>
      <c r="C393" s="821"/>
      <c r="D393" s="380"/>
      <c r="E393" s="380" t="s">
        <v>953</v>
      </c>
      <c r="F393" s="381"/>
      <c r="G393" s="605"/>
    </row>
    <row r="394" spans="1:7" ht="25.5" hidden="1" outlineLevel="1">
      <c r="A394" s="297"/>
      <c r="B394" s="663"/>
      <c r="C394" s="821"/>
      <c r="D394" s="380"/>
      <c r="E394" s="380" t="s">
        <v>954</v>
      </c>
      <c r="F394" s="381"/>
      <c r="G394" s="605"/>
    </row>
    <row r="395" spans="1:7" ht="30" customHeight="1" hidden="1" outlineLevel="1">
      <c r="A395" s="297"/>
      <c r="B395" s="663"/>
      <c r="C395" s="821"/>
      <c r="D395" s="380" t="s">
        <v>955</v>
      </c>
      <c r="E395" s="380"/>
      <c r="F395" s="363"/>
      <c r="G395" s="605"/>
    </row>
    <row r="396" spans="1:7" ht="15" customHeight="1" hidden="1" outlineLevel="1">
      <c r="A396" s="297"/>
      <c r="B396" s="663"/>
      <c r="C396" s="821"/>
      <c r="D396" s="123" t="s">
        <v>956</v>
      </c>
      <c r="E396" s="123"/>
      <c r="F396" s="363"/>
      <c r="G396" s="605"/>
    </row>
    <row r="397" spans="1:7" ht="30" customHeight="1" hidden="1" outlineLevel="1">
      <c r="A397" s="297"/>
      <c r="B397" s="663"/>
      <c r="C397" s="821"/>
      <c r="D397" s="380" t="s">
        <v>957</v>
      </c>
      <c r="E397" s="380"/>
      <c r="F397" s="363"/>
      <c r="G397" s="605"/>
    </row>
    <row r="398" spans="1:7" ht="30" customHeight="1" hidden="1" outlineLevel="1">
      <c r="A398" s="297"/>
      <c r="B398" s="663"/>
      <c r="C398" s="821"/>
      <c r="D398" s="380" t="s">
        <v>964</v>
      </c>
      <c r="E398" s="380"/>
      <c r="F398" s="363"/>
      <c r="G398" s="605"/>
    </row>
    <row r="399" spans="1:7" ht="15" customHeight="1" hidden="1" outlineLevel="1">
      <c r="A399" s="297"/>
      <c r="B399" s="663"/>
      <c r="C399" s="821"/>
      <c r="D399" s="380" t="s">
        <v>959</v>
      </c>
      <c r="E399" s="380"/>
      <c r="F399" s="363"/>
      <c r="G399" s="605"/>
    </row>
    <row r="400" spans="1:7" ht="30" customHeight="1" hidden="1" outlineLevel="1">
      <c r="A400" s="297"/>
      <c r="B400" s="663"/>
      <c r="C400" s="821"/>
      <c r="D400" s="380" t="s">
        <v>960</v>
      </c>
      <c r="E400" s="380"/>
      <c r="F400" s="363"/>
      <c r="G400" s="605"/>
    </row>
    <row r="401" spans="1:7" ht="30" customHeight="1" hidden="1" outlineLevel="1">
      <c r="A401" s="297"/>
      <c r="B401" s="663"/>
      <c r="C401" s="821"/>
      <c r="D401" s="380" t="s">
        <v>961</v>
      </c>
      <c r="E401" s="380"/>
      <c r="F401" s="363"/>
      <c r="G401" s="605"/>
    </row>
    <row r="402" spans="1:7" ht="30" customHeight="1" hidden="1" outlineLevel="1">
      <c r="A402" s="297"/>
      <c r="B402" s="663"/>
      <c r="C402" s="821"/>
      <c r="D402" s="659" t="s">
        <v>962</v>
      </c>
      <c r="E402" s="659"/>
      <c r="F402" s="375"/>
      <c r="G402" s="605"/>
    </row>
    <row r="403" spans="1:7" ht="30" customHeight="1" hidden="1" outlineLevel="1">
      <c r="A403" s="297" t="s">
        <v>948</v>
      </c>
      <c r="B403" s="663"/>
      <c r="C403" s="820" t="s">
        <v>949</v>
      </c>
      <c r="D403" s="603" t="s">
        <v>950</v>
      </c>
      <c r="E403" s="603" t="s">
        <v>951</v>
      </c>
      <c r="F403" s="359"/>
      <c r="G403" s="605" t="s">
        <v>965</v>
      </c>
    </row>
    <row r="404" spans="1:7" ht="30" customHeight="1" hidden="1" outlineLevel="1">
      <c r="A404" s="297"/>
      <c r="B404" s="663"/>
      <c r="C404" s="820"/>
      <c r="D404" s="603"/>
      <c r="E404" s="380" t="s">
        <v>953</v>
      </c>
      <c r="F404" s="363"/>
      <c r="G404" s="605"/>
    </row>
    <row r="405" spans="1:7" ht="25.5" hidden="1" outlineLevel="1">
      <c r="A405" s="297"/>
      <c r="B405" s="663"/>
      <c r="C405" s="820"/>
      <c r="D405" s="603"/>
      <c r="E405" s="380" t="s">
        <v>954</v>
      </c>
      <c r="F405" s="363"/>
      <c r="G405" s="605"/>
    </row>
    <row r="406" spans="1:7" ht="30" customHeight="1" hidden="1" outlineLevel="1">
      <c r="A406" s="297"/>
      <c r="B406" s="663"/>
      <c r="C406" s="820"/>
      <c r="D406" s="380" t="s">
        <v>955</v>
      </c>
      <c r="E406" s="380"/>
      <c r="F406" s="381"/>
      <c r="G406" s="605"/>
    </row>
    <row r="407" spans="1:7" ht="15" customHeight="1" hidden="1" outlineLevel="1">
      <c r="A407" s="297"/>
      <c r="B407" s="663"/>
      <c r="C407" s="820"/>
      <c r="D407" s="123" t="s">
        <v>956</v>
      </c>
      <c r="E407" s="123"/>
      <c r="F407" s="381"/>
      <c r="G407" s="605"/>
    </row>
    <row r="408" spans="1:7" ht="30" customHeight="1" hidden="1" outlineLevel="1">
      <c r="A408" s="297"/>
      <c r="B408" s="663"/>
      <c r="C408" s="820"/>
      <c r="D408" s="380" t="s">
        <v>957</v>
      </c>
      <c r="E408" s="380"/>
      <c r="F408" s="381"/>
      <c r="G408" s="605"/>
    </row>
    <row r="409" spans="1:7" ht="30" customHeight="1" hidden="1" outlineLevel="1">
      <c r="A409" s="297"/>
      <c r="B409" s="663"/>
      <c r="C409" s="820"/>
      <c r="D409" s="380" t="s">
        <v>958</v>
      </c>
      <c r="E409" s="380"/>
      <c r="F409" s="381"/>
      <c r="G409" s="605"/>
    </row>
    <row r="410" spans="1:7" ht="15" customHeight="1" hidden="1" outlineLevel="1">
      <c r="A410" s="297"/>
      <c r="B410" s="663"/>
      <c r="C410" s="820"/>
      <c r="D410" s="380" t="s">
        <v>959</v>
      </c>
      <c r="E410" s="380"/>
      <c r="F410" s="381"/>
      <c r="G410" s="605"/>
    </row>
    <row r="411" spans="1:7" ht="30" customHeight="1" hidden="1" outlineLevel="1">
      <c r="A411" s="297"/>
      <c r="B411" s="663"/>
      <c r="C411" s="820"/>
      <c r="D411" s="380" t="s">
        <v>960</v>
      </c>
      <c r="E411" s="380"/>
      <c r="F411" s="381"/>
      <c r="G411" s="605"/>
    </row>
    <row r="412" spans="1:7" ht="30" customHeight="1" hidden="1" outlineLevel="1">
      <c r="A412" s="297"/>
      <c r="B412" s="663"/>
      <c r="C412" s="820"/>
      <c r="D412" s="380" t="s">
        <v>961</v>
      </c>
      <c r="E412" s="380"/>
      <c r="F412" s="381"/>
      <c r="G412" s="605"/>
    </row>
    <row r="413" spans="1:7" ht="30" customHeight="1" hidden="1" outlineLevel="1">
      <c r="A413" s="297"/>
      <c r="B413" s="663"/>
      <c r="C413" s="820"/>
      <c r="D413" s="380" t="s">
        <v>962</v>
      </c>
      <c r="E413" s="380"/>
      <c r="F413" s="381"/>
      <c r="G413" s="605"/>
    </row>
    <row r="414" spans="1:7" ht="30" customHeight="1" hidden="1" outlineLevel="1">
      <c r="A414" s="297"/>
      <c r="B414" s="663"/>
      <c r="C414" s="821" t="s">
        <v>963</v>
      </c>
      <c r="D414" s="380" t="s">
        <v>950</v>
      </c>
      <c r="E414" s="380" t="s">
        <v>951</v>
      </c>
      <c r="F414" s="381"/>
      <c r="G414" s="605"/>
    </row>
    <row r="415" spans="1:7" ht="30" customHeight="1" hidden="1" outlineLevel="1">
      <c r="A415" s="297"/>
      <c r="B415" s="663"/>
      <c r="C415" s="821"/>
      <c r="D415" s="380"/>
      <c r="E415" s="380" t="s">
        <v>953</v>
      </c>
      <c r="F415" s="381"/>
      <c r="G415" s="605"/>
    </row>
    <row r="416" spans="1:7" ht="25.5" hidden="1" outlineLevel="1">
      <c r="A416" s="297"/>
      <c r="B416" s="663"/>
      <c r="C416" s="821"/>
      <c r="D416" s="380"/>
      <c r="E416" s="380" t="s">
        <v>954</v>
      </c>
      <c r="F416" s="381"/>
      <c r="G416" s="605"/>
    </row>
    <row r="417" spans="1:7" ht="30" customHeight="1" hidden="1" outlineLevel="1">
      <c r="A417" s="297"/>
      <c r="B417" s="663"/>
      <c r="C417" s="821"/>
      <c r="D417" s="380" t="s">
        <v>955</v>
      </c>
      <c r="E417" s="380"/>
      <c r="F417" s="363"/>
      <c r="G417" s="605"/>
    </row>
    <row r="418" spans="1:7" ht="15" customHeight="1" hidden="1" outlineLevel="1">
      <c r="A418" s="297"/>
      <c r="B418" s="663"/>
      <c r="C418" s="821"/>
      <c r="D418" s="123" t="s">
        <v>956</v>
      </c>
      <c r="E418" s="123"/>
      <c r="F418" s="363"/>
      <c r="G418" s="605"/>
    </row>
    <row r="419" spans="1:7" ht="30" customHeight="1" hidden="1" outlineLevel="1">
      <c r="A419" s="297"/>
      <c r="B419" s="663"/>
      <c r="C419" s="821"/>
      <c r="D419" s="380" t="s">
        <v>957</v>
      </c>
      <c r="E419" s="380"/>
      <c r="F419" s="363"/>
      <c r="G419" s="605"/>
    </row>
    <row r="420" spans="1:7" ht="30" customHeight="1" hidden="1" outlineLevel="1">
      <c r="A420" s="297"/>
      <c r="B420" s="663"/>
      <c r="C420" s="821"/>
      <c r="D420" s="380" t="s">
        <v>964</v>
      </c>
      <c r="E420" s="380"/>
      <c r="F420" s="363"/>
      <c r="G420" s="605"/>
    </row>
    <row r="421" spans="1:7" ht="15" customHeight="1" hidden="1" outlineLevel="1">
      <c r="A421" s="297"/>
      <c r="B421" s="663"/>
      <c r="C421" s="821"/>
      <c r="D421" s="380" t="s">
        <v>959</v>
      </c>
      <c r="E421" s="380"/>
      <c r="F421" s="363"/>
      <c r="G421" s="605"/>
    </row>
    <row r="422" spans="1:7" ht="30" customHeight="1" hidden="1" outlineLevel="1">
      <c r="A422" s="297"/>
      <c r="B422" s="663"/>
      <c r="C422" s="821"/>
      <c r="D422" s="380" t="s">
        <v>960</v>
      </c>
      <c r="E422" s="380"/>
      <c r="F422" s="363"/>
      <c r="G422" s="605"/>
    </row>
    <row r="423" spans="1:7" ht="30" customHeight="1" hidden="1" outlineLevel="1">
      <c r="A423" s="297"/>
      <c r="B423" s="663"/>
      <c r="C423" s="821"/>
      <c r="D423" s="380" t="s">
        <v>961</v>
      </c>
      <c r="E423" s="380"/>
      <c r="F423" s="363"/>
      <c r="G423" s="605"/>
    </row>
    <row r="424" spans="1:7" ht="30" customHeight="1" hidden="1" outlineLevel="1">
      <c r="A424" s="297"/>
      <c r="B424" s="663"/>
      <c r="C424" s="821"/>
      <c r="D424" s="659" t="s">
        <v>962</v>
      </c>
      <c r="E424" s="659"/>
      <c r="F424" s="375"/>
      <c r="G424" s="605"/>
    </row>
    <row r="425" spans="1:7" ht="30" customHeight="1" hidden="1" outlineLevel="1">
      <c r="A425" s="389" t="s">
        <v>948</v>
      </c>
      <c r="B425" s="818"/>
      <c r="C425" s="820" t="s">
        <v>949</v>
      </c>
      <c r="D425" s="603" t="s">
        <v>950</v>
      </c>
      <c r="E425" s="603" t="s">
        <v>951</v>
      </c>
      <c r="F425" s="359"/>
      <c r="G425" s="605" t="s">
        <v>965</v>
      </c>
    </row>
    <row r="426" spans="1:7" ht="30" customHeight="1" hidden="1" outlineLevel="1">
      <c r="A426" s="389"/>
      <c r="B426" s="818"/>
      <c r="C426" s="820"/>
      <c r="D426" s="603"/>
      <c r="E426" s="380" t="s">
        <v>953</v>
      </c>
      <c r="F426" s="363"/>
      <c r="G426" s="605"/>
    </row>
    <row r="427" spans="1:7" ht="25.5" hidden="1" outlineLevel="1">
      <c r="A427" s="389"/>
      <c r="B427" s="818"/>
      <c r="C427" s="820"/>
      <c r="D427" s="603"/>
      <c r="E427" s="380" t="s">
        <v>954</v>
      </c>
      <c r="F427" s="363"/>
      <c r="G427" s="605"/>
    </row>
    <row r="428" spans="1:7" ht="30" customHeight="1" hidden="1" outlineLevel="1">
      <c r="A428" s="389"/>
      <c r="B428" s="818"/>
      <c r="C428" s="820"/>
      <c r="D428" s="380" t="s">
        <v>955</v>
      </c>
      <c r="E428" s="380"/>
      <c r="F428" s="381"/>
      <c r="G428" s="605"/>
    </row>
    <row r="429" spans="1:7" ht="15" customHeight="1" hidden="1" outlineLevel="1">
      <c r="A429" s="389"/>
      <c r="B429" s="818"/>
      <c r="C429" s="820"/>
      <c r="D429" s="123" t="s">
        <v>956</v>
      </c>
      <c r="E429" s="123"/>
      <c r="F429" s="381"/>
      <c r="G429" s="605"/>
    </row>
    <row r="430" spans="1:7" ht="30" customHeight="1" hidden="1" outlineLevel="1">
      <c r="A430" s="389"/>
      <c r="B430" s="818"/>
      <c r="C430" s="820"/>
      <c r="D430" s="380" t="s">
        <v>957</v>
      </c>
      <c r="E430" s="380"/>
      <c r="F430" s="381"/>
      <c r="G430" s="605"/>
    </row>
    <row r="431" spans="1:7" ht="30" customHeight="1" hidden="1" outlineLevel="1">
      <c r="A431" s="389"/>
      <c r="B431" s="818"/>
      <c r="C431" s="820"/>
      <c r="D431" s="380" t="s">
        <v>958</v>
      </c>
      <c r="E431" s="380"/>
      <c r="F431" s="381"/>
      <c r="G431" s="605"/>
    </row>
    <row r="432" spans="1:7" ht="15" customHeight="1" hidden="1" outlineLevel="1">
      <c r="A432" s="389"/>
      <c r="B432" s="818"/>
      <c r="C432" s="820"/>
      <c r="D432" s="380" t="s">
        <v>959</v>
      </c>
      <c r="E432" s="380"/>
      <c r="F432" s="381"/>
      <c r="G432" s="605"/>
    </row>
    <row r="433" spans="1:7" ht="30" customHeight="1" hidden="1" outlineLevel="1">
      <c r="A433" s="389"/>
      <c r="B433" s="818"/>
      <c r="C433" s="820"/>
      <c r="D433" s="380" t="s">
        <v>960</v>
      </c>
      <c r="E433" s="380"/>
      <c r="F433" s="381"/>
      <c r="G433" s="605"/>
    </row>
    <row r="434" spans="1:7" ht="30" customHeight="1" hidden="1" outlineLevel="1">
      <c r="A434" s="389"/>
      <c r="B434" s="818"/>
      <c r="C434" s="820"/>
      <c r="D434" s="380" t="s">
        <v>961</v>
      </c>
      <c r="E434" s="380"/>
      <c r="F434" s="381"/>
      <c r="G434" s="605"/>
    </row>
    <row r="435" spans="1:7" ht="30" customHeight="1" hidden="1" outlineLevel="1">
      <c r="A435" s="389"/>
      <c r="B435" s="818"/>
      <c r="C435" s="820"/>
      <c r="D435" s="380" t="s">
        <v>962</v>
      </c>
      <c r="E435" s="380"/>
      <c r="F435" s="381"/>
      <c r="G435" s="605"/>
    </row>
    <row r="436" spans="1:7" ht="30" customHeight="1" hidden="1" outlineLevel="1">
      <c r="A436" s="389"/>
      <c r="B436" s="818"/>
      <c r="C436" s="127" t="s">
        <v>963</v>
      </c>
      <c r="D436" s="380" t="s">
        <v>950</v>
      </c>
      <c r="E436" s="380" t="s">
        <v>951</v>
      </c>
      <c r="F436" s="381"/>
      <c r="G436" s="605"/>
    </row>
    <row r="437" spans="1:7" ht="30" customHeight="1" hidden="1" outlineLevel="1">
      <c r="A437" s="389"/>
      <c r="B437" s="818"/>
      <c r="C437" s="127"/>
      <c r="D437" s="380"/>
      <c r="E437" s="380" t="s">
        <v>953</v>
      </c>
      <c r="F437" s="381"/>
      <c r="G437" s="605"/>
    </row>
    <row r="438" spans="1:7" ht="30" customHeight="1" hidden="1" outlineLevel="1">
      <c r="A438" s="389"/>
      <c r="B438" s="818"/>
      <c r="C438" s="127"/>
      <c r="D438" s="380"/>
      <c r="E438" s="380" t="s">
        <v>954</v>
      </c>
      <c r="F438" s="381"/>
      <c r="G438" s="605"/>
    </row>
    <row r="439" spans="1:7" ht="30" customHeight="1" hidden="1" outlineLevel="1">
      <c r="A439" s="389"/>
      <c r="B439" s="818"/>
      <c r="C439" s="127"/>
      <c r="D439" s="380" t="s">
        <v>955</v>
      </c>
      <c r="E439" s="380"/>
      <c r="F439" s="363"/>
      <c r="G439" s="605"/>
    </row>
    <row r="440" spans="1:7" ht="15" customHeight="1" hidden="1" outlineLevel="1">
      <c r="A440" s="389"/>
      <c r="B440" s="818"/>
      <c r="C440" s="127"/>
      <c r="D440" s="123" t="s">
        <v>956</v>
      </c>
      <c r="E440" s="123"/>
      <c r="F440" s="363"/>
      <c r="G440" s="605"/>
    </row>
    <row r="441" spans="1:7" ht="30" customHeight="1" hidden="1" outlineLevel="1">
      <c r="A441" s="389"/>
      <c r="B441" s="818"/>
      <c r="C441" s="127"/>
      <c r="D441" s="380" t="s">
        <v>957</v>
      </c>
      <c r="E441" s="380"/>
      <c r="F441" s="363"/>
      <c r="G441" s="605"/>
    </row>
    <row r="442" spans="1:7" ht="30" customHeight="1" hidden="1" outlineLevel="1">
      <c r="A442" s="389"/>
      <c r="B442" s="818"/>
      <c r="C442" s="127"/>
      <c r="D442" s="380" t="s">
        <v>964</v>
      </c>
      <c r="E442" s="380"/>
      <c r="F442" s="363"/>
      <c r="G442" s="605"/>
    </row>
    <row r="443" spans="1:7" ht="15" customHeight="1" hidden="1" outlineLevel="1">
      <c r="A443" s="389"/>
      <c r="B443" s="818"/>
      <c r="C443" s="127"/>
      <c r="D443" s="380" t="s">
        <v>959</v>
      </c>
      <c r="E443" s="380"/>
      <c r="F443" s="363"/>
      <c r="G443" s="605"/>
    </row>
    <row r="444" spans="1:7" ht="30" customHeight="1" hidden="1" outlineLevel="1">
      <c r="A444" s="389"/>
      <c r="B444" s="818"/>
      <c r="C444" s="127"/>
      <c r="D444" s="380" t="s">
        <v>960</v>
      </c>
      <c r="E444" s="380"/>
      <c r="F444" s="363"/>
      <c r="G444" s="605"/>
    </row>
    <row r="445" spans="1:7" ht="30" customHeight="1" hidden="1" outlineLevel="1">
      <c r="A445" s="389"/>
      <c r="B445" s="818"/>
      <c r="C445" s="127"/>
      <c r="D445" s="380" t="s">
        <v>961</v>
      </c>
      <c r="E445" s="380"/>
      <c r="F445" s="363"/>
      <c r="G445" s="605"/>
    </row>
    <row r="446" spans="1:7" ht="30" customHeight="1" hidden="1" outlineLevel="1">
      <c r="A446" s="389"/>
      <c r="B446" s="818"/>
      <c r="C446" s="127"/>
      <c r="D446" s="607" t="s">
        <v>962</v>
      </c>
      <c r="E446" s="607"/>
      <c r="F446" s="366"/>
      <c r="G446" s="605"/>
    </row>
  </sheetData>
  <sheetProtection selectLockedCells="1" selectUnlockedCells="1"/>
  <mergeCells count="465">
    <mergeCell ref="A1:E1"/>
    <mergeCell ref="A2:E2"/>
    <mergeCell ref="A3:G3"/>
    <mergeCell ref="A4:E5"/>
    <mergeCell ref="G4:G5"/>
    <mergeCell ref="A7:A28"/>
    <mergeCell ref="B7:B28"/>
    <mergeCell ref="C7:C17"/>
    <mergeCell ref="D7:D9"/>
    <mergeCell ref="G7:G28"/>
    <mergeCell ref="D10:E10"/>
    <mergeCell ref="D11:E11"/>
    <mergeCell ref="D12:E12"/>
    <mergeCell ref="D13:E13"/>
    <mergeCell ref="D14:E14"/>
    <mergeCell ref="D15:E15"/>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G29:G50"/>
    <mergeCell ref="D32:E32"/>
    <mergeCell ref="D33:E33"/>
    <mergeCell ref="D34:E34"/>
    <mergeCell ref="D35:E35"/>
    <mergeCell ref="D36:E36"/>
    <mergeCell ref="D37:E37"/>
    <mergeCell ref="D38:E38"/>
    <mergeCell ref="D39:E39"/>
    <mergeCell ref="C40:C50"/>
    <mergeCell ref="D40:D42"/>
    <mergeCell ref="D43:E43"/>
    <mergeCell ref="D44:E44"/>
    <mergeCell ref="D45:E45"/>
    <mergeCell ref="D46:E46"/>
    <mergeCell ref="D47:E47"/>
    <mergeCell ref="D48:E48"/>
    <mergeCell ref="D49:E49"/>
    <mergeCell ref="D50:E50"/>
    <mergeCell ref="A51:A72"/>
    <mergeCell ref="B51:B72"/>
    <mergeCell ref="C51:C61"/>
    <mergeCell ref="D51:D53"/>
    <mergeCell ref="G51:G72"/>
    <mergeCell ref="D54:E54"/>
    <mergeCell ref="D55:E55"/>
    <mergeCell ref="D56:E56"/>
    <mergeCell ref="D57:E57"/>
    <mergeCell ref="D58:E58"/>
    <mergeCell ref="D59:E59"/>
    <mergeCell ref="D60:E60"/>
    <mergeCell ref="D61:E61"/>
    <mergeCell ref="C62:C72"/>
    <mergeCell ref="D62:D64"/>
    <mergeCell ref="D65:E65"/>
    <mergeCell ref="D66:E66"/>
    <mergeCell ref="D67:E67"/>
    <mergeCell ref="D68:E68"/>
    <mergeCell ref="D69:E69"/>
    <mergeCell ref="D70:E70"/>
    <mergeCell ref="D71:E71"/>
    <mergeCell ref="D72:E72"/>
    <mergeCell ref="A73:A94"/>
    <mergeCell ref="B73:B94"/>
    <mergeCell ref="C73:C83"/>
    <mergeCell ref="D73:D75"/>
    <mergeCell ref="G73:G94"/>
    <mergeCell ref="D76:E76"/>
    <mergeCell ref="D77:E77"/>
    <mergeCell ref="D78:E78"/>
    <mergeCell ref="D79:E79"/>
    <mergeCell ref="D80:E80"/>
    <mergeCell ref="D81:E81"/>
    <mergeCell ref="D82:E82"/>
    <mergeCell ref="D83:E83"/>
    <mergeCell ref="C84:C94"/>
    <mergeCell ref="D84:D86"/>
    <mergeCell ref="D87:E87"/>
    <mergeCell ref="D88:E88"/>
    <mergeCell ref="D89:E89"/>
    <mergeCell ref="D90:E90"/>
    <mergeCell ref="D91:E91"/>
    <mergeCell ref="D92:E92"/>
    <mergeCell ref="D93:E93"/>
    <mergeCell ref="D94:E94"/>
    <mergeCell ref="A95:A116"/>
    <mergeCell ref="B95:B116"/>
    <mergeCell ref="C95:C105"/>
    <mergeCell ref="D95:D97"/>
    <mergeCell ref="G95:G116"/>
    <mergeCell ref="D98:E98"/>
    <mergeCell ref="D99:E99"/>
    <mergeCell ref="D100:E100"/>
    <mergeCell ref="D101:E101"/>
    <mergeCell ref="D102:E102"/>
    <mergeCell ref="D103:E103"/>
    <mergeCell ref="D104:E104"/>
    <mergeCell ref="D105:E105"/>
    <mergeCell ref="C106:C116"/>
    <mergeCell ref="D106:D108"/>
    <mergeCell ref="D109:E109"/>
    <mergeCell ref="D110:E110"/>
    <mergeCell ref="D111:E111"/>
    <mergeCell ref="D112:E112"/>
    <mergeCell ref="D113:E113"/>
    <mergeCell ref="D114:E114"/>
    <mergeCell ref="D115:E115"/>
    <mergeCell ref="D116:E116"/>
    <mergeCell ref="A117:A138"/>
    <mergeCell ref="B117:B138"/>
    <mergeCell ref="C117:C127"/>
    <mergeCell ref="D117:D119"/>
    <mergeCell ref="G117:G138"/>
    <mergeCell ref="D120:E120"/>
    <mergeCell ref="D121:E121"/>
    <mergeCell ref="D122:E122"/>
    <mergeCell ref="D123:E123"/>
    <mergeCell ref="D124:E124"/>
    <mergeCell ref="D125:E125"/>
    <mergeCell ref="D126:E126"/>
    <mergeCell ref="D127:E127"/>
    <mergeCell ref="C128:C138"/>
    <mergeCell ref="D128:D130"/>
    <mergeCell ref="D131:E131"/>
    <mergeCell ref="D132:E132"/>
    <mergeCell ref="D133:E133"/>
    <mergeCell ref="D134:E134"/>
    <mergeCell ref="D135:E135"/>
    <mergeCell ref="D136:E136"/>
    <mergeCell ref="D137:E137"/>
    <mergeCell ref="D138:E138"/>
    <mergeCell ref="A139:A160"/>
    <mergeCell ref="B139:B160"/>
    <mergeCell ref="C139:C149"/>
    <mergeCell ref="D139:D141"/>
    <mergeCell ref="G139:G160"/>
    <mergeCell ref="D142:E142"/>
    <mergeCell ref="D143:E143"/>
    <mergeCell ref="D144:E144"/>
    <mergeCell ref="D145:E145"/>
    <mergeCell ref="D146:E146"/>
    <mergeCell ref="D147:E147"/>
    <mergeCell ref="D148:E148"/>
    <mergeCell ref="D149:E149"/>
    <mergeCell ref="C150:C160"/>
    <mergeCell ref="D150:D152"/>
    <mergeCell ref="D153:E153"/>
    <mergeCell ref="D154:E154"/>
    <mergeCell ref="D155:E155"/>
    <mergeCell ref="D156:E156"/>
    <mergeCell ref="D157:E157"/>
    <mergeCell ref="D158:E158"/>
    <mergeCell ref="D159:E159"/>
    <mergeCell ref="D160:E160"/>
    <mergeCell ref="A161:A182"/>
    <mergeCell ref="B161:B182"/>
    <mergeCell ref="C161:C171"/>
    <mergeCell ref="D161:D163"/>
    <mergeCell ref="G161:G182"/>
    <mergeCell ref="D164:E164"/>
    <mergeCell ref="D165:E165"/>
    <mergeCell ref="D166:E166"/>
    <mergeCell ref="D167:E167"/>
    <mergeCell ref="D168:E168"/>
    <mergeCell ref="D169:E169"/>
    <mergeCell ref="D170:E170"/>
    <mergeCell ref="D171:E171"/>
    <mergeCell ref="C172:C182"/>
    <mergeCell ref="D172:D174"/>
    <mergeCell ref="D175:E175"/>
    <mergeCell ref="D176:E176"/>
    <mergeCell ref="D177:E177"/>
    <mergeCell ref="D178:E178"/>
    <mergeCell ref="D179:E179"/>
    <mergeCell ref="D180:E180"/>
    <mergeCell ref="D181:E181"/>
    <mergeCell ref="D182:E182"/>
    <mergeCell ref="A183:A204"/>
    <mergeCell ref="B183:B204"/>
    <mergeCell ref="C183:C193"/>
    <mergeCell ref="D183:D185"/>
    <mergeCell ref="G183:G204"/>
    <mergeCell ref="D186:E186"/>
    <mergeCell ref="D187:E187"/>
    <mergeCell ref="D188:E188"/>
    <mergeCell ref="D189:E189"/>
    <mergeCell ref="D190:E190"/>
    <mergeCell ref="D191:E191"/>
    <mergeCell ref="D192:E192"/>
    <mergeCell ref="D193:E193"/>
    <mergeCell ref="C194:C204"/>
    <mergeCell ref="D194:D196"/>
    <mergeCell ref="D197:E197"/>
    <mergeCell ref="D198:E198"/>
    <mergeCell ref="D199:E199"/>
    <mergeCell ref="D200:E200"/>
    <mergeCell ref="D201:E201"/>
    <mergeCell ref="D202:E202"/>
    <mergeCell ref="D203:E203"/>
    <mergeCell ref="D204:E204"/>
    <mergeCell ref="A205:A226"/>
    <mergeCell ref="B205:B226"/>
    <mergeCell ref="C205:C215"/>
    <mergeCell ref="D205:D207"/>
    <mergeCell ref="G205:G226"/>
    <mergeCell ref="D208:E208"/>
    <mergeCell ref="D209:E209"/>
    <mergeCell ref="D210:E210"/>
    <mergeCell ref="D211:E211"/>
    <mergeCell ref="D212:E212"/>
    <mergeCell ref="D213:E213"/>
    <mergeCell ref="D214:E214"/>
    <mergeCell ref="D215:E215"/>
    <mergeCell ref="C216:C226"/>
    <mergeCell ref="D216:D218"/>
    <mergeCell ref="D219:E219"/>
    <mergeCell ref="D220:E220"/>
    <mergeCell ref="D221:E221"/>
    <mergeCell ref="D222:E222"/>
    <mergeCell ref="D223:E223"/>
    <mergeCell ref="D224:E224"/>
    <mergeCell ref="D225:E225"/>
    <mergeCell ref="D226:E226"/>
    <mergeCell ref="A227:A248"/>
    <mergeCell ref="B227:B248"/>
    <mergeCell ref="C227:C237"/>
    <mergeCell ref="D227:D229"/>
    <mergeCell ref="G227:G248"/>
    <mergeCell ref="D230:E230"/>
    <mergeCell ref="D231:E231"/>
    <mergeCell ref="D232:E232"/>
    <mergeCell ref="D233:E233"/>
    <mergeCell ref="D234:E234"/>
    <mergeCell ref="D235:E235"/>
    <mergeCell ref="D236:E236"/>
    <mergeCell ref="D237:E237"/>
    <mergeCell ref="C238:C248"/>
    <mergeCell ref="D238:D240"/>
    <mergeCell ref="D241:E241"/>
    <mergeCell ref="D242:E242"/>
    <mergeCell ref="D243:E243"/>
    <mergeCell ref="D244:E244"/>
    <mergeCell ref="D245:E245"/>
    <mergeCell ref="D246:E246"/>
    <mergeCell ref="D247:E247"/>
    <mergeCell ref="D248:E248"/>
    <mergeCell ref="A249:A270"/>
    <mergeCell ref="B249:B270"/>
    <mergeCell ref="C249:C259"/>
    <mergeCell ref="D249:D251"/>
    <mergeCell ref="G249:G270"/>
    <mergeCell ref="D252:E252"/>
    <mergeCell ref="D253:E253"/>
    <mergeCell ref="D254:E254"/>
    <mergeCell ref="D255:E255"/>
    <mergeCell ref="D256:E256"/>
    <mergeCell ref="D257:E257"/>
    <mergeCell ref="D258:E258"/>
    <mergeCell ref="D259:E259"/>
    <mergeCell ref="C260:C270"/>
    <mergeCell ref="D260:D262"/>
    <mergeCell ref="D263:E263"/>
    <mergeCell ref="D264:E264"/>
    <mergeCell ref="D265:E265"/>
    <mergeCell ref="D266:E266"/>
    <mergeCell ref="D267:E267"/>
    <mergeCell ref="D268:E268"/>
    <mergeCell ref="D269:E269"/>
    <mergeCell ref="D270:E270"/>
    <mergeCell ref="A271:A292"/>
    <mergeCell ref="B271:B292"/>
    <mergeCell ref="C271:C281"/>
    <mergeCell ref="D271:D273"/>
    <mergeCell ref="G271:G292"/>
    <mergeCell ref="D274:E274"/>
    <mergeCell ref="D275:E275"/>
    <mergeCell ref="D276:E276"/>
    <mergeCell ref="D277:E277"/>
    <mergeCell ref="D278:E278"/>
    <mergeCell ref="D279:E279"/>
    <mergeCell ref="D280:E280"/>
    <mergeCell ref="D281:E281"/>
    <mergeCell ref="C282:C292"/>
    <mergeCell ref="D282:D284"/>
    <mergeCell ref="D285:E285"/>
    <mergeCell ref="D286:E286"/>
    <mergeCell ref="D287:E287"/>
    <mergeCell ref="D288:E288"/>
    <mergeCell ref="D289:E289"/>
    <mergeCell ref="D290:E290"/>
    <mergeCell ref="D291:E291"/>
    <mergeCell ref="D292:E292"/>
    <mergeCell ref="A293:A314"/>
    <mergeCell ref="B293:B314"/>
    <mergeCell ref="C293:C303"/>
    <mergeCell ref="D293:D295"/>
    <mergeCell ref="G293:G314"/>
    <mergeCell ref="D296:E296"/>
    <mergeCell ref="D297:E297"/>
    <mergeCell ref="D298:E298"/>
    <mergeCell ref="D299:E299"/>
    <mergeCell ref="D300:E300"/>
    <mergeCell ref="D301:E301"/>
    <mergeCell ref="D302:E302"/>
    <mergeCell ref="D303:E303"/>
    <mergeCell ref="C304:C314"/>
    <mergeCell ref="D304:D306"/>
    <mergeCell ref="D307:E307"/>
    <mergeCell ref="D308:E308"/>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5" bottom="0.78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sheetPr>
    <tabColor indexed="9"/>
  </sheetPr>
  <dimension ref="A1:J106"/>
  <sheetViews>
    <sheetView view="pageBreakPreview" zoomScaleNormal="90" zoomScaleSheetLayoutView="100" workbookViewId="0" topLeftCell="A1">
      <selection activeCell="C6" sqref="C6"/>
    </sheetView>
  </sheetViews>
  <sheetFormatPr defaultColWidth="9.140625" defaultRowHeight="15" outlineLevelRow="1"/>
  <cols>
    <col min="1" max="1" width="14.28125" style="0" customWidth="1"/>
    <col min="2" max="2" width="15.00390625" style="0" customWidth="1"/>
    <col min="3" max="8" width="14.28125" style="0" customWidth="1"/>
    <col min="9" max="9" width="12.140625" style="0" customWidth="1"/>
    <col min="10" max="16384" width="8.7109375" style="0" customWidth="1"/>
  </cols>
  <sheetData>
    <row r="1" spans="1:10" ht="15">
      <c r="A1" s="114" t="s">
        <v>56</v>
      </c>
      <c r="B1" s="114"/>
      <c r="C1" s="114"/>
      <c r="D1" s="114"/>
      <c r="E1" s="114"/>
      <c r="F1" s="593"/>
      <c r="G1" s="822"/>
      <c r="H1" s="822"/>
      <c r="I1" s="115"/>
      <c r="J1" s="46"/>
    </row>
    <row r="2" spans="1:10" ht="15">
      <c r="A2" s="94" t="s">
        <v>57</v>
      </c>
      <c r="B2" s="94"/>
      <c r="C2" s="94"/>
      <c r="D2" s="94"/>
      <c r="E2" s="94"/>
      <c r="F2" s="594"/>
      <c r="G2" s="509"/>
      <c r="H2" s="509"/>
      <c r="I2" s="95"/>
      <c r="J2" s="46"/>
    </row>
    <row r="3" spans="1:9" ht="15.75">
      <c r="A3" s="96"/>
      <c r="B3" s="96"/>
      <c r="C3" s="96"/>
      <c r="D3" s="96"/>
      <c r="E3" s="96"/>
      <c r="F3" s="96"/>
      <c r="G3" s="96"/>
      <c r="H3" s="96"/>
      <c r="I3" s="96"/>
    </row>
    <row r="4" spans="1:9" ht="15" customHeight="1">
      <c r="A4" s="196" t="s">
        <v>874</v>
      </c>
      <c r="B4" s="196"/>
      <c r="C4" s="196"/>
      <c r="D4" s="196"/>
      <c r="E4" s="196"/>
      <c r="F4" s="196"/>
      <c r="G4" s="196"/>
      <c r="H4" s="196"/>
      <c r="I4" s="52" t="s">
        <v>156</v>
      </c>
    </row>
    <row r="5" spans="1:9" ht="22.5" customHeight="1">
      <c r="A5" s="196"/>
      <c r="B5" s="196"/>
      <c r="C5" s="196"/>
      <c r="D5" s="196"/>
      <c r="E5" s="196"/>
      <c r="F5" s="196"/>
      <c r="G5" s="196"/>
      <c r="H5" s="196"/>
      <c r="I5" s="52"/>
    </row>
    <row r="6" spans="1:9" ht="15.75">
      <c r="A6" s="199" t="s">
        <v>114</v>
      </c>
      <c r="B6" s="396"/>
      <c r="C6" s="823">
        <f>Obsah!C4</f>
        <v>42735</v>
      </c>
      <c r="D6" s="396"/>
      <c r="E6" s="101"/>
      <c r="F6" s="101"/>
      <c r="G6" s="101"/>
      <c r="H6" s="101"/>
      <c r="I6" s="116"/>
    </row>
    <row r="7" spans="1:9" ht="15" customHeight="1">
      <c r="A7" s="379" t="s">
        <v>966</v>
      </c>
      <c r="B7" s="379"/>
      <c r="C7" s="379"/>
      <c r="D7" s="379"/>
      <c r="E7" s="379"/>
      <c r="F7" s="379"/>
      <c r="G7" s="379"/>
      <c r="H7" s="379"/>
      <c r="I7" s="59" t="s">
        <v>967</v>
      </c>
    </row>
    <row r="8" spans="1:9" ht="15" customHeight="1">
      <c r="A8" s="288" t="s">
        <v>968</v>
      </c>
      <c r="B8" s="288"/>
      <c r="C8" s="288"/>
      <c r="D8" s="288"/>
      <c r="E8" s="288"/>
      <c r="F8" s="288"/>
      <c r="G8" s="288"/>
      <c r="H8" s="288"/>
      <c r="I8" s="59"/>
    </row>
    <row r="9" spans="1:9" ht="15" customHeight="1">
      <c r="A9" s="364" t="s">
        <v>969</v>
      </c>
      <c r="B9" s="364"/>
      <c r="C9" s="364"/>
      <c r="D9" s="364"/>
      <c r="E9" s="381" t="s">
        <v>970</v>
      </c>
      <c r="F9" s="381"/>
      <c r="G9" s="381"/>
      <c r="H9" s="381"/>
      <c r="I9" s="59"/>
    </row>
    <row r="10" spans="1:9" ht="63" customHeight="1">
      <c r="A10" s="288" t="s">
        <v>971</v>
      </c>
      <c r="B10" s="380" t="s">
        <v>721</v>
      </c>
      <c r="C10" s="381" t="s">
        <v>972</v>
      </c>
      <c r="D10" s="380" t="s">
        <v>721</v>
      </c>
      <c r="E10" s="381" t="s">
        <v>971</v>
      </c>
      <c r="F10" s="380" t="s">
        <v>721</v>
      </c>
      <c r="G10" s="381" t="s">
        <v>972</v>
      </c>
      <c r="H10" s="381" t="s">
        <v>973</v>
      </c>
      <c r="I10" s="59"/>
    </row>
    <row r="11" spans="1:9" ht="15">
      <c r="A11" s="824"/>
      <c r="B11" s="742"/>
      <c r="C11" s="742"/>
      <c r="D11" s="742"/>
      <c r="E11" s="391"/>
      <c r="F11" s="742"/>
      <c r="G11" s="742"/>
      <c r="H11" s="743"/>
      <c r="I11" s="59"/>
    </row>
    <row r="12" spans="1:9" ht="15">
      <c r="A12" s="824"/>
      <c r="B12" s="742"/>
      <c r="C12" s="742"/>
      <c r="D12" s="742"/>
      <c r="E12" s="391"/>
      <c r="F12" s="742"/>
      <c r="G12" s="742"/>
      <c r="H12" s="743"/>
      <c r="I12" s="59"/>
    </row>
    <row r="13" spans="1:9" ht="15">
      <c r="A13" s="824"/>
      <c r="B13" s="742"/>
      <c r="C13" s="742"/>
      <c r="D13" s="742"/>
      <c r="E13" s="391"/>
      <c r="F13" s="742"/>
      <c r="G13" s="742"/>
      <c r="H13" s="743"/>
      <c r="I13" s="59"/>
    </row>
    <row r="14" spans="1:9" ht="15">
      <c r="A14" s="824"/>
      <c r="B14" s="742"/>
      <c r="C14" s="742"/>
      <c r="D14" s="742"/>
      <c r="E14" s="391"/>
      <c r="F14" s="742"/>
      <c r="G14" s="742"/>
      <c r="H14" s="743"/>
      <c r="I14" s="59"/>
    </row>
    <row r="15" spans="1:9" ht="15.75">
      <c r="A15" s="825"/>
      <c r="B15" s="745"/>
      <c r="C15" s="745"/>
      <c r="D15" s="745"/>
      <c r="E15" s="392"/>
      <c r="F15" s="745"/>
      <c r="G15" s="745"/>
      <c r="H15" s="746"/>
      <c r="I15" s="59"/>
    </row>
    <row r="16" spans="1:9" ht="15.75" customHeight="1" hidden="1" outlineLevel="1">
      <c r="A16" s="826"/>
      <c r="B16" s="827"/>
      <c r="C16" s="827"/>
      <c r="D16" s="827"/>
      <c r="E16" s="394"/>
      <c r="F16" s="827"/>
      <c r="G16" s="827"/>
      <c r="H16" s="828"/>
      <c r="I16" s="59" t="s">
        <v>974</v>
      </c>
    </row>
    <row r="17" spans="1:9" ht="15.75" hidden="1" outlineLevel="1">
      <c r="A17" s="824"/>
      <c r="B17" s="742"/>
      <c r="C17" s="742"/>
      <c r="D17" s="742"/>
      <c r="E17" s="391"/>
      <c r="F17" s="742"/>
      <c r="G17" s="742"/>
      <c r="H17" s="743"/>
      <c r="I17" s="59"/>
    </row>
    <row r="18" spans="1:9" ht="15.75" hidden="1" outlineLevel="1">
      <c r="A18" s="824"/>
      <c r="B18" s="742"/>
      <c r="C18" s="742"/>
      <c r="D18" s="742"/>
      <c r="E18" s="391"/>
      <c r="F18" s="742"/>
      <c r="G18" s="742"/>
      <c r="H18" s="743"/>
      <c r="I18" s="59"/>
    </row>
    <row r="19" spans="1:9" ht="15.75" hidden="1" outlineLevel="1">
      <c r="A19" s="824"/>
      <c r="B19" s="742"/>
      <c r="C19" s="742"/>
      <c r="D19" s="742"/>
      <c r="E19" s="391"/>
      <c r="F19" s="742"/>
      <c r="G19" s="742"/>
      <c r="H19" s="743"/>
      <c r="I19" s="59"/>
    </row>
    <row r="20" spans="1:9" ht="15.75" hidden="1" outlineLevel="1">
      <c r="A20" s="824"/>
      <c r="B20" s="742"/>
      <c r="C20" s="742"/>
      <c r="D20" s="742"/>
      <c r="E20" s="391"/>
      <c r="F20" s="742"/>
      <c r="G20" s="742"/>
      <c r="H20" s="743"/>
      <c r="I20" s="59"/>
    </row>
    <row r="21" spans="1:9" ht="15.75" hidden="1" outlineLevel="1">
      <c r="A21" s="824"/>
      <c r="B21" s="742"/>
      <c r="C21" s="742"/>
      <c r="D21" s="742"/>
      <c r="E21" s="391"/>
      <c r="F21" s="742"/>
      <c r="G21" s="742"/>
      <c r="H21" s="743"/>
      <c r="I21" s="59"/>
    </row>
    <row r="22" spans="1:9" ht="15.75" hidden="1" outlineLevel="1">
      <c r="A22" s="824"/>
      <c r="B22" s="742"/>
      <c r="C22" s="742"/>
      <c r="D22" s="742"/>
      <c r="E22" s="391"/>
      <c r="F22" s="742"/>
      <c r="G22" s="742"/>
      <c r="H22" s="743"/>
      <c r="I22" s="59"/>
    </row>
    <row r="23" spans="1:9" ht="15.75" hidden="1" outlineLevel="1">
      <c r="A23" s="260"/>
      <c r="B23" s="391"/>
      <c r="C23" s="391"/>
      <c r="D23" s="391"/>
      <c r="E23" s="391"/>
      <c r="F23" s="742"/>
      <c r="G23" s="742"/>
      <c r="H23" s="743"/>
      <c r="I23" s="59"/>
    </row>
    <row r="24" spans="1:9" ht="15.75" hidden="1" outlineLevel="1">
      <c r="A24" s="260"/>
      <c r="B24" s="391"/>
      <c r="C24" s="391"/>
      <c r="D24" s="391"/>
      <c r="E24" s="391"/>
      <c r="F24" s="742"/>
      <c r="G24" s="742"/>
      <c r="H24" s="743"/>
      <c r="I24" s="59"/>
    </row>
    <row r="25" spans="1:9" ht="15.75" hidden="1" outlineLevel="1">
      <c r="A25" s="261"/>
      <c r="B25" s="392"/>
      <c r="C25" s="392"/>
      <c r="D25" s="392"/>
      <c r="E25" s="392"/>
      <c r="F25" s="745"/>
      <c r="G25" s="745"/>
      <c r="H25" s="746"/>
      <c r="I25" s="59"/>
    </row>
    <row r="26" spans="1:9" ht="15" customHeight="1">
      <c r="A26" s="379" t="s">
        <v>975</v>
      </c>
      <c r="B26" s="379"/>
      <c r="C26" s="379"/>
      <c r="D26" s="379"/>
      <c r="E26" s="379"/>
      <c r="F26" s="379"/>
      <c r="G26" s="379"/>
      <c r="H26" s="379"/>
      <c r="I26" s="59" t="s">
        <v>967</v>
      </c>
    </row>
    <row r="27" spans="1:9" ht="15" customHeight="1">
      <c r="A27" s="288" t="s">
        <v>968</v>
      </c>
      <c r="B27" s="288"/>
      <c r="C27" s="288"/>
      <c r="D27" s="288"/>
      <c r="E27" s="288"/>
      <c r="F27" s="288"/>
      <c r="G27" s="288"/>
      <c r="H27" s="288"/>
      <c r="I27" s="59"/>
    </row>
    <row r="28" spans="1:9" ht="15" customHeight="1">
      <c r="A28" s="364" t="s">
        <v>969</v>
      </c>
      <c r="B28" s="364"/>
      <c r="C28" s="364"/>
      <c r="D28" s="364"/>
      <c r="E28" s="381" t="s">
        <v>970</v>
      </c>
      <c r="F28" s="381"/>
      <c r="G28" s="381"/>
      <c r="H28" s="381"/>
      <c r="I28" s="59"/>
    </row>
    <row r="29" spans="1:9" ht="63" customHeight="1">
      <c r="A29" s="288" t="s">
        <v>971</v>
      </c>
      <c r="B29" s="380" t="s">
        <v>721</v>
      </c>
      <c r="C29" s="381" t="s">
        <v>972</v>
      </c>
      <c r="D29" s="380" t="s">
        <v>721</v>
      </c>
      <c r="E29" s="381" t="s">
        <v>971</v>
      </c>
      <c r="F29" s="380" t="s">
        <v>721</v>
      </c>
      <c r="G29" s="381" t="s">
        <v>972</v>
      </c>
      <c r="H29" s="381" t="s">
        <v>973</v>
      </c>
      <c r="I29" s="59"/>
    </row>
    <row r="30" spans="1:9" ht="15">
      <c r="A30" s="824"/>
      <c r="B30" s="742"/>
      <c r="C30" s="742"/>
      <c r="D30" s="742"/>
      <c r="E30" s="742"/>
      <c r="F30" s="742"/>
      <c r="G30" s="742"/>
      <c r="H30" s="743"/>
      <c r="I30" s="59"/>
    </row>
    <row r="31" spans="1:9" ht="15">
      <c r="A31" s="824"/>
      <c r="B31" s="742"/>
      <c r="C31" s="742"/>
      <c r="D31" s="742"/>
      <c r="E31" s="742"/>
      <c r="F31" s="742"/>
      <c r="G31" s="742"/>
      <c r="H31" s="743"/>
      <c r="I31" s="59"/>
    </row>
    <row r="32" spans="1:9" ht="15">
      <c r="A32" s="824"/>
      <c r="B32" s="742"/>
      <c r="C32" s="742"/>
      <c r="D32" s="742"/>
      <c r="E32" s="742"/>
      <c r="F32" s="742"/>
      <c r="G32" s="742"/>
      <c r="H32" s="743"/>
      <c r="I32" s="59"/>
    </row>
    <row r="33" spans="1:9" ht="15">
      <c r="A33" s="824"/>
      <c r="B33" s="742"/>
      <c r="C33" s="742"/>
      <c r="D33" s="742"/>
      <c r="E33" s="742"/>
      <c r="F33" s="742"/>
      <c r="G33" s="742"/>
      <c r="H33" s="743"/>
      <c r="I33" s="59"/>
    </row>
    <row r="34" spans="1:9" ht="15.75">
      <c r="A34" s="829"/>
      <c r="B34" s="830"/>
      <c r="C34" s="830"/>
      <c r="D34" s="830"/>
      <c r="E34" s="830"/>
      <c r="F34" s="830"/>
      <c r="G34" s="830"/>
      <c r="H34" s="831"/>
      <c r="I34" s="59"/>
    </row>
    <row r="35" spans="1:9" ht="15.75" customHeight="1" hidden="1" outlineLevel="1">
      <c r="A35" s="832"/>
      <c r="B35" s="833"/>
      <c r="C35" s="833"/>
      <c r="D35" s="833"/>
      <c r="E35" s="833"/>
      <c r="F35" s="833"/>
      <c r="G35" s="833"/>
      <c r="H35" s="834"/>
      <c r="I35" s="59" t="s">
        <v>974</v>
      </c>
    </row>
    <row r="36" spans="1:9" ht="15.75" hidden="1" outlineLevel="1">
      <c r="A36" s="835"/>
      <c r="B36" s="836"/>
      <c r="C36" s="836"/>
      <c r="D36" s="836"/>
      <c r="E36" s="836"/>
      <c r="F36" s="836"/>
      <c r="G36" s="836"/>
      <c r="H36" s="837"/>
      <c r="I36" s="59"/>
    </row>
    <row r="37" spans="1:9" ht="15.75" hidden="1" outlineLevel="1">
      <c r="A37" s="835"/>
      <c r="B37" s="836"/>
      <c r="C37" s="836"/>
      <c r="D37" s="836"/>
      <c r="E37" s="836"/>
      <c r="F37" s="836"/>
      <c r="G37" s="836"/>
      <c r="H37" s="837"/>
      <c r="I37" s="59"/>
    </row>
    <row r="38" spans="1:9" ht="15.75" hidden="1" outlineLevel="1">
      <c r="A38" s="835"/>
      <c r="B38" s="836"/>
      <c r="C38" s="836"/>
      <c r="D38" s="836"/>
      <c r="E38" s="836"/>
      <c r="F38" s="836"/>
      <c r="G38" s="836"/>
      <c r="H38" s="837"/>
      <c r="I38" s="59"/>
    </row>
    <row r="39" spans="1:9" ht="15.75" hidden="1" outlineLevel="1">
      <c r="A39" s="835"/>
      <c r="B39" s="836"/>
      <c r="C39" s="836"/>
      <c r="D39" s="836"/>
      <c r="E39" s="836"/>
      <c r="F39" s="836"/>
      <c r="G39" s="836"/>
      <c r="H39" s="837"/>
      <c r="I39" s="59"/>
    </row>
    <row r="40" spans="1:9" ht="15.75" hidden="1" outlineLevel="1">
      <c r="A40" s="835"/>
      <c r="B40" s="836"/>
      <c r="C40" s="836"/>
      <c r="D40" s="836"/>
      <c r="E40" s="836"/>
      <c r="F40" s="836"/>
      <c r="G40" s="836"/>
      <c r="H40" s="837"/>
      <c r="I40" s="59"/>
    </row>
    <row r="41" spans="1:9" ht="15.75" hidden="1" outlineLevel="1">
      <c r="A41" s="835"/>
      <c r="B41" s="836"/>
      <c r="C41" s="836"/>
      <c r="D41" s="836"/>
      <c r="E41" s="836"/>
      <c r="F41" s="836"/>
      <c r="G41" s="836"/>
      <c r="H41" s="837"/>
      <c r="I41" s="59"/>
    </row>
    <row r="42" spans="1:9" ht="15.75" hidden="1" outlineLevel="1">
      <c r="A42" s="835"/>
      <c r="B42" s="836"/>
      <c r="C42" s="836"/>
      <c r="D42" s="836"/>
      <c r="E42" s="836"/>
      <c r="F42" s="836"/>
      <c r="G42" s="836"/>
      <c r="H42" s="837"/>
      <c r="I42" s="59"/>
    </row>
    <row r="43" spans="1:9" ht="15.75" hidden="1" outlineLevel="1">
      <c r="A43" s="835"/>
      <c r="B43" s="836"/>
      <c r="C43" s="836"/>
      <c r="D43" s="836"/>
      <c r="E43" s="836"/>
      <c r="F43" s="836"/>
      <c r="G43" s="836"/>
      <c r="H43" s="837"/>
      <c r="I43" s="59"/>
    </row>
    <row r="44" spans="1:9" ht="15.75" hidden="1" outlineLevel="1">
      <c r="A44" s="829"/>
      <c r="B44" s="830"/>
      <c r="C44" s="830"/>
      <c r="D44" s="830"/>
      <c r="E44" s="830"/>
      <c r="F44" s="830"/>
      <c r="G44" s="830"/>
      <c r="H44" s="831"/>
      <c r="I44" s="59"/>
    </row>
    <row r="45" spans="1:9" ht="24.75" customHeight="1">
      <c r="A45" s="120" t="s">
        <v>976</v>
      </c>
      <c r="B45" s="120"/>
      <c r="C45" s="120"/>
      <c r="D45" s="120"/>
      <c r="E45" s="617" t="s">
        <v>977</v>
      </c>
      <c r="F45" s="617"/>
      <c r="G45" s="617"/>
      <c r="H45" s="617"/>
      <c r="I45" s="59" t="s">
        <v>978</v>
      </c>
    </row>
    <row r="46" spans="1:9" ht="51" customHeight="1">
      <c r="A46" s="364" t="s">
        <v>979</v>
      </c>
      <c r="B46" s="380" t="s">
        <v>980</v>
      </c>
      <c r="C46" s="838" t="s">
        <v>981</v>
      </c>
      <c r="D46" s="838"/>
      <c r="E46" s="380" t="s">
        <v>979</v>
      </c>
      <c r="F46" s="380" t="s">
        <v>980</v>
      </c>
      <c r="G46" s="839" t="s">
        <v>981</v>
      </c>
      <c r="H46" s="839"/>
      <c r="I46" s="59"/>
    </row>
    <row r="47" spans="1:9" ht="51" customHeight="1">
      <c r="A47" s="364"/>
      <c r="B47" s="380"/>
      <c r="C47" s="380" t="s">
        <v>982</v>
      </c>
      <c r="D47" s="380" t="s">
        <v>721</v>
      </c>
      <c r="E47" s="380"/>
      <c r="F47" s="380"/>
      <c r="G47" s="380" t="s">
        <v>982</v>
      </c>
      <c r="H47" s="381" t="s">
        <v>721</v>
      </c>
      <c r="I47" s="59"/>
    </row>
    <row r="48" spans="1:9" ht="15">
      <c r="A48" s="124"/>
      <c r="B48" s="128"/>
      <c r="C48" s="128"/>
      <c r="D48" s="128"/>
      <c r="E48" s="128"/>
      <c r="F48" s="128"/>
      <c r="G48" s="128"/>
      <c r="H48" s="129"/>
      <c r="I48" s="59"/>
    </row>
    <row r="49" spans="1:9" ht="15">
      <c r="A49" s="125"/>
      <c r="B49" s="131"/>
      <c r="C49" s="131"/>
      <c r="D49" s="131"/>
      <c r="E49" s="131"/>
      <c r="F49" s="131"/>
      <c r="G49" s="131"/>
      <c r="H49" s="132"/>
      <c r="I49" s="59"/>
    </row>
    <row r="50" spans="1:9" ht="15">
      <c r="A50" s="125"/>
      <c r="B50" s="131"/>
      <c r="C50" s="131"/>
      <c r="D50" s="131"/>
      <c r="E50" s="131"/>
      <c r="F50" s="131"/>
      <c r="G50" s="131"/>
      <c r="H50" s="132"/>
      <c r="I50" s="59"/>
    </row>
    <row r="51" spans="1:9" ht="15">
      <c r="A51" s="125"/>
      <c r="B51" s="131"/>
      <c r="C51" s="131"/>
      <c r="D51" s="131"/>
      <c r="E51" s="131"/>
      <c r="F51" s="131"/>
      <c r="G51" s="131"/>
      <c r="H51" s="132"/>
      <c r="I51" s="59"/>
    </row>
    <row r="52" spans="1:9" ht="15.75">
      <c r="A52" s="126"/>
      <c r="B52" s="395"/>
      <c r="C52" s="395"/>
      <c r="D52" s="395"/>
      <c r="E52" s="395"/>
      <c r="F52" s="395"/>
      <c r="G52" s="395"/>
      <c r="H52" s="840"/>
      <c r="I52" s="59"/>
    </row>
    <row r="53" spans="1:9" ht="15.75" customHeight="1" hidden="1" outlineLevel="1">
      <c r="A53" s="124"/>
      <c r="B53" s="128"/>
      <c r="C53" s="128"/>
      <c r="D53" s="128"/>
      <c r="E53" s="128"/>
      <c r="F53" s="128"/>
      <c r="G53" s="128"/>
      <c r="H53" s="129"/>
      <c r="I53" s="59" t="s">
        <v>983</v>
      </c>
    </row>
    <row r="54" spans="1:9" ht="15.75" hidden="1" outlineLevel="1">
      <c r="A54" s="125"/>
      <c r="B54" s="131"/>
      <c r="C54" s="131"/>
      <c r="D54" s="131"/>
      <c r="E54" s="131"/>
      <c r="F54" s="131"/>
      <c r="G54" s="131"/>
      <c r="H54" s="132"/>
      <c r="I54" s="59"/>
    </row>
    <row r="55" spans="1:9" ht="15.75" hidden="1" outlineLevel="1">
      <c r="A55" s="125"/>
      <c r="B55" s="131"/>
      <c r="C55" s="131"/>
      <c r="D55" s="131"/>
      <c r="E55" s="131"/>
      <c r="F55" s="131"/>
      <c r="G55" s="131"/>
      <c r="H55" s="132"/>
      <c r="I55" s="59"/>
    </row>
    <row r="56" spans="1:9" ht="15.75" hidden="1" outlineLevel="1">
      <c r="A56" s="125"/>
      <c r="B56" s="131"/>
      <c r="C56" s="131"/>
      <c r="D56" s="131"/>
      <c r="E56" s="131"/>
      <c r="F56" s="131"/>
      <c r="G56" s="131"/>
      <c r="H56" s="132"/>
      <c r="I56" s="59"/>
    </row>
    <row r="57" spans="1:9" ht="15.75" hidden="1" outlineLevel="1">
      <c r="A57" s="125"/>
      <c r="B57" s="131"/>
      <c r="C57" s="131"/>
      <c r="D57" s="131"/>
      <c r="E57" s="131"/>
      <c r="F57" s="131"/>
      <c r="G57" s="131"/>
      <c r="H57" s="132"/>
      <c r="I57" s="59"/>
    </row>
    <row r="58" spans="1:9" ht="15.75" hidden="1" outlineLevel="1">
      <c r="A58" s="125"/>
      <c r="B58" s="131"/>
      <c r="C58" s="131"/>
      <c r="D58" s="131"/>
      <c r="E58" s="131"/>
      <c r="F58" s="131"/>
      <c r="G58" s="131"/>
      <c r="H58" s="132"/>
      <c r="I58" s="59"/>
    </row>
    <row r="59" spans="1:9" ht="15.75" hidden="1" outlineLevel="1">
      <c r="A59" s="125"/>
      <c r="B59" s="131"/>
      <c r="C59" s="131"/>
      <c r="D59" s="131"/>
      <c r="E59" s="131"/>
      <c r="F59" s="131"/>
      <c r="G59" s="131"/>
      <c r="H59" s="132"/>
      <c r="I59" s="59"/>
    </row>
    <row r="60" spans="1:9" ht="15.75" hidden="1" outlineLevel="1">
      <c r="A60" s="125"/>
      <c r="B60" s="131"/>
      <c r="C60" s="131"/>
      <c r="D60" s="131"/>
      <c r="E60" s="131"/>
      <c r="F60" s="131"/>
      <c r="G60" s="131"/>
      <c r="H60" s="132"/>
      <c r="I60" s="59"/>
    </row>
    <row r="61" spans="1:9" ht="15.75" hidden="1" outlineLevel="1">
      <c r="A61" s="125"/>
      <c r="B61" s="131"/>
      <c r="C61" s="131"/>
      <c r="D61" s="131"/>
      <c r="E61" s="131"/>
      <c r="F61" s="131"/>
      <c r="G61" s="131"/>
      <c r="H61" s="132"/>
      <c r="I61" s="59"/>
    </row>
    <row r="62" spans="1:9" ht="15.75" hidden="1" outlineLevel="1">
      <c r="A62" s="125"/>
      <c r="B62" s="131"/>
      <c r="C62" s="131"/>
      <c r="D62" s="131"/>
      <c r="E62" s="131"/>
      <c r="F62" s="131"/>
      <c r="G62" s="131"/>
      <c r="H62" s="132"/>
      <c r="I62" s="59"/>
    </row>
    <row r="63" spans="1:9" ht="15.75" hidden="1" outlineLevel="1">
      <c r="A63" s="125"/>
      <c r="B63" s="131"/>
      <c r="C63" s="131"/>
      <c r="D63" s="131"/>
      <c r="E63" s="131"/>
      <c r="F63" s="131"/>
      <c r="G63" s="131"/>
      <c r="H63" s="132"/>
      <c r="I63" s="59"/>
    </row>
    <row r="64" spans="1:9" ht="15.75" hidden="1" outlineLevel="1">
      <c r="A64" s="125"/>
      <c r="B64" s="131"/>
      <c r="C64" s="131"/>
      <c r="D64" s="131"/>
      <c r="E64" s="131"/>
      <c r="F64" s="131"/>
      <c r="G64" s="131"/>
      <c r="H64" s="132"/>
      <c r="I64" s="59"/>
    </row>
    <row r="65" spans="1:9" ht="15.75" hidden="1" outlineLevel="1">
      <c r="A65" s="125"/>
      <c r="B65" s="131"/>
      <c r="C65" s="131"/>
      <c r="D65" s="131"/>
      <c r="E65" s="131"/>
      <c r="F65" s="131"/>
      <c r="G65" s="131"/>
      <c r="H65" s="132"/>
      <c r="I65" s="59"/>
    </row>
    <row r="66" spans="1:9" ht="15.75" hidden="1" outlineLevel="1">
      <c r="A66" s="125"/>
      <c r="B66" s="131"/>
      <c r="C66" s="131"/>
      <c r="D66" s="131"/>
      <c r="E66" s="131"/>
      <c r="F66" s="131"/>
      <c r="G66" s="131"/>
      <c r="H66" s="132"/>
      <c r="I66" s="59"/>
    </row>
    <row r="67" spans="1:9" ht="15.75" hidden="1" outlineLevel="1">
      <c r="A67" s="133"/>
      <c r="B67" s="134"/>
      <c r="C67" s="134"/>
      <c r="D67" s="134"/>
      <c r="E67" s="134"/>
      <c r="F67" s="134"/>
      <c r="G67" s="134"/>
      <c r="H67" s="135"/>
      <c r="I67" s="59"/>
    </row>
    <row r="68" spans="1:9" ht="15" customHeight="1">
      <c r="A68" s="120" t="s">
        <v>975</v>
      </c>
      <c r="B68" s="120"/>
      <c r="C68" s="120"/>
      <c r="D68" s="120"/>
      <c r="E68" s="617" t="s">
        <v>966</v>
      </c>
      <c r="F68" s="617"/>
      <c r="G68" s="617"/>
      <c r="H68" s="617"/>
      <c r="I68" s="360" t="s">
        <v>984</v>
      </c>
    </row>
    <row r="69" spans="1:9" ht="35.25" customHeight="1">
      <c r="A69" s="364" t="s">
        <v>985</v>
      </c>
      <c r="B69" s="380" t="s">
        <v>986</v>
      </c>
      <c r="C69" s="380" t="s">
        <v>987</v>
      </c>
      <c r="D69" s="380" t="s">
        <v>702</v>
      </c>
      <c r="E69" s="381" t="s">
        <v>988</v>
      </c>
      <c r="F69" s="381"/>
      <c r="G69" s="381"/>
      <c r="H69" s="381"/>
      <c r="I69" s="360"/>
    </row>
    <row r="70" spans="1:9" ht="22.5" customHeight="1">
      <c r="A70" s="364"/>
      <c r="B70" s="380"/>
      <c r="C70" s="380"/>
      <c r="D70" s="380"/>
      <c r="E70" s="380" t="s">
        <v>989</v>
      </c>
      <c r="F70" s="380"/>
      <c r="G70" s="381" t="s">
        <v>702</v>
      </c>
      <c r="H70" s="381"/>
      <c r="I70" s="360"/>
    </row>
    <row r="71" spans="1:9" ht="15">
      <c r="A71" s="125"/>
      <c r="B71" s="131"/>
      <c r="C71" s="131"/>
      <c r="D71" s="131"/>
      <c r="E71" s="841"/>
      <c r="F71" s="841"/>
      <c r="G71" s="842"/>
      <c r="H71" s="842"/>
      <c r="I71" s="360"/>
    </row>
    <row r="72" spans="1:9" ht="15" customHeight="1">
      <c r="A72" s="125"/>
      <c r="B72" s="131"/>
      <c r="C72" s="131"/>
      <c r="D72" s="131"/>
      <c r="E72" s="843"/>
      <c r="F72" s="843"/>
      <c r="G72" s="842"/>
      <c r="H72" s="842"/>
      <c r="I72" s="360"/>
    </row>
    <row r="73" spans="1:9" ht="15">
      <c r="A73" s="125"/>
      <c r="B73" s="131"/>
      <c r="C73" s="131"/>
      <c r="D73" s="131"/>
      <c r="E73" s="843"/>
      <c r="F73" s="843"/>
      <c r="G73" s="842"/>
      <c r="H73" s="842"/>
      <c r="I73" s="360"/>
    </row>
    <row r="74" spans="1:9" ht="15">
      <c r="A74" s="125"/>
      <c r="B74" s="131"/>
      <c r="C74" s="131"/>
      <c r="D74" s="131"/>
      <c r="E74" s="843"/>
      <c r="F74" s="843"/>
      <c r="G74" s="842"/>
      <c r="H74" s="842"/>
      <c r="I74" s="360"/>
    </row>
    <row r="75" spans="1:9" ht="15.75">
      <c r="A75" s="126"/>
      <c r="B75" s="395"/>
      <c r="C75" s="395"/>
      <c r="D75" s="395"/>
      <c r="E75" s="844"/>
      <c r="F75" s="844"/>
      <c r="G75" s="845"/>
      <c r="H75" s="845"/>
      <c r="I75" s="360"/>
    </row>
    <row r="76" spans="1:9" ht="15.75" customHeight="1" hidden="1" outlineLevel="1">
      <c r="A76" s="682"/>
      <c r="B76" s="846"/>
      <c r="C76" s="846"/>
      <c r="D76" s="846"/>
      <c r="E76" s="847"/>
      <c r="F76" s="847"/>
      <c r="G76" s="848"/>
      <c r="H76" s="848"/>
      <c r="I76" s="59" t="s">
        <v>990</v>
      </c>
    </row>
    <row r="77" spans="1:9" ht="15.75" hidden="1" outlineLevel="1">
      <c r="A77" s="282"/>
      <c r="B77" s="849"/>
      <c r="C77" s="849"/>
      <c r="D77" s="849"/>
      <c r="E77" s="283"/>
      <c r="F77" s="283"/>
      <c r="G77" s="850"/>
      <c r="H77" s="850"/>
      <c r="I77" s="59"/>
    </row>
    <row r="78" spans="1:9" ht="15.75" hidden="1" outlineLevel="1">
      <c r="A78" s="282"/>
      <c r="B78" s="849"/>
      <c r="C78" s="849"/>
      <c r="D78" s="849"/>
      <c r="E78" s="283"/>
      <c r="F78" s="283"/>
      <c r="G78" s="850"/>
      <c r="H78" s="850"/>
      <c r="I78" s="59"/>
    </row>
    <row r="79" spans="1:9" ht="15.75" hidden="1" outlineLevel="1">
      <c r="A79" s="282"/>
      <c r="B79" s="849"/>
      <c r="C79" s="849"/>
      <c r="D79" s="849"/>
      <c r="E79" s="283"/>
      <c r="F79" s="283"/>
      <c r="G79" s="850"/>
      <c r="H79" s="850"/>
      <c r="I79" s="59"/>
    </row>
    <row r="80" spans="1:9" ht="15.75" hidden="1" outlineLevel="1">
      <c r="A80" s="282"/>
      <c r="B80" s="849"/>
      <c r="C80" s="849"/>
      <c r="D80" s="849"/>
      <c r="E80" s="283"/>
      <c r="F80" s="283"/>
      <c r="G80" s="850"/>
      <c r="H80" s="850"/>
      <c r="I80" s="59"/>
    </row>
    <row r="81" spans="1:9" ht="15.75" hidden="1" outlineLevel="1">
      <c r="A81" s="282"/>
      <c r="B81" s="849"/>
      <c r="C81" s="849"/>
      <c r="D81" s="849"/>
      <c r="E81" s="283"/>
      <c r="F81" s="283"/>
      <c r="G81" s="850"/>
      <c r="H81" s="850"/>
      <c r="I81" s="59"/>
    </row>
    <row r="82" spans="1:9" ht="15.75" hidden="1" outlineLevel="1">
      <c r="A82" s="282"/>
      <c r="B82" s="849"/>
      <c r="C82" s="849"/>
      <c r="D82" s="849"/>
      <c r="E82" s="283"/>
      <c r="F82" s="283"/>
      <c r="G82" s="850"/>
      <c r="H82" s="850"/>
      <c r="I82" s="59"/>
    </row>
    <row r="83" spans="1:9" ht="15.75" hidden="1" outlineLevel="1">
      <c r="A83" s="282"/>
      <c r="B83" s="849"/>
      <c r="C83" s="849"/>
      <c r="D83" s="849"/>
      <c r="E83" s="283"/>
      <c r="F83" s="283"/>
      <c r="G83" s="850"/>
      <c r="H83" s="850"/>
      <c r="I83" s="59"/>
    </row>
    <row r="84" spans="1:9" ht="15.75" hidden="1" outlineLevel="1">
      <c r="A84" s="282"/>
      <c r="B84" s="849"/>
      <c r="C84" s="849"/>
      <c r="D84" s="849"/>
      <c r="E84" s="283"/>
      <c r="F84" s="283"/>
      <c r="G84" s="850"/>
      <c r="H84" s="850"/>
      <c r="I84" s="59"/>
    </row>
    <row r="85" spans="1:9" ht="15.75" hidden="1" outlineLevel="1">
      <c r="A85" s="282"/>
      <c r="B85" s="849"/>
      <c r="C85" s="849"/>
      <c r="D85" s="849"/>
      <c r="E85" s="283"/>
      <c r="F85" s="283"/>
      <c r="G85" s="850"/>
      <c r="H85" s="850"/>
      <c r="I85" s="59"/>
    </row>
    <row r="86" spans="1:9" ht="15.75" hidden="1" outlineLevel="1">
      <c r="A86" s="282"/>
      <c r="B86" s="849"/>
      <c r="C86" s="849"/>
      <c r="D86" s="849"/>
      <c r="E86" s="283"/>
      <c r="F86" s="283"/>
      <c r="G86" s="850"/>
      <c r="H86" s="850"/>
      <c r="I86" s="59"/>
    </row>
    <row r="87" spans="1:9" ht="15.75" hidden="1" outlineLevel="1">
      <c r="A87" s="282"/>
      <c r="B87" s="849"/>
      <c r="C87" s="849"/>
      <c r="D87" s="849"/>
      <c r="E87" s="283"/>
      <c r="F87" s="283"/>
      <c r="G87" s="850"/>
      <c r="H87" s="850"/>
      <c r="I87" s="59"/>
    </row>
    <row r="88" spans="1:9" ht="15.75" hidden="1" outlineLevel="1">
      <c r="A88" s="282"/>
      <c r="B88" s="849"/>
      <c r="C88" s="849"/>
      <c r="D88" s="849"/>
      <c r="E88" s="283"/>
      <c r="F88" s="283"/>
      <c r="G88" s="850"/>
      <c r="H88" s="850"/>
      <c r="I88" s="59"/>
    </row>
    <row r="89" spans="1:9" ht="15.75" hidden="1" outlineLevel="1">
      <c r="A89" s="282"/>
      <c r="B89" s="849"/>
      <c r="C89" s="849"/>
      <c r="D89" s="849"/>
      <c r="E89" s="283"/>
      <c r="F89" s="283"/>
      <c r="G89" s="850"/>
      <c r="H89" s="850"/>
      <c r="I89" s="59"/>
    </row>
    <row r="90" spans="1:9" ht="15.75" hidden="1" outlineLevel="1">
      <c r="A90" s="678"/>
      <c r="B90" s="851"/>
      <c r="C90" s="851"/>
      <c r="D90" s="851"/>
      <c r="E90" s="68"/>
      <c r="F90" s="68"/>
      <c r="G90" s="852"/>
      <c r="H90" s="852"/>
      <c r="I90" s="59"/>
    </row>
    <row r="91" spans="1:9" ht="15" customHeight="1">
      <c r="A91" s="431" t="s">
        <v>991</v>
      </c>
      <c r="B91" s="431"/>
      <c r="C91" s="431"/>
      <c r="D91" s="431"/>
      <c r="E91" s="431"/>
      <c r="F91" s="431"/>
      <c r="G91" s="431"/>
      <c r="H91" s="431"/>
      <c r="I91" s="59" t="s">
        <v>992</v>
      </c>
    </row>
    <row r="92" spans="1:9" ht="15">
      <c r="A92" s="807"/>
      <c r="B92" s="808"/>
      <c r="C92" s="808"/>
      <c r="D92" s="808"/>
      <c r="E92" s="808"/>
      <c r="F92" s="808"/>
      <c r="G92" s="808"/>
      <c r="H92" s="809"/>
      <c r="I92" s="59"/>
    </row>
    <row r="93" spans="1:9" ht="15">
      <c r="A93" s="810"/>
      <c r="B93" s="811"/>
      <c r="C93" s="811"/>
      <c r="D93" s="811"/>
      <c r="E93" s="811"/>
      <c r="F93" s="811"/>
      <c r="G93" s="811"/>
      <c r="H93" s="812"/>
      <c r="I93" s="59"/>
    </row>
    <row r="94" spans="1:9" ht="15">
      <c r="A94" s="810"/>
      <c r="B94" s="811"/>
      <c r="C94" s="811"/>
      <c r="D94" s="811"/>
      <c r="E94" s="811"/>
      <c r="F94" s="811"/>
      <c r="G94" s="811"/>
      <c r="H94" s="812"/>
      <c r="I94" s="59"/>
    </row>
    <row r="95" spans="1:9" ht="15">
      <c r="A95" s="810"/>
      <c r="B95" s="811"/>
      <c r="C95" s="811"/>
      <c r="D95" s="811"/>
      <c r="E95" s="811"/>
      <c r="F95" s="811"/>
      <c r="G95" s="811"/>
      <c r="H95" s="812"/>
      <c r="I95" s="59"/>
    </row>
    <row r="96" spans="1:9" ht="15.75">
      <c r="A96" s="813"/>
      <c r="B96" s="814"/>
      <c r="C96" s="814"/>
      <c r="D96" s="814"/>
      <c r="E96" s="814"/>
      <c r="F96" s="814"/>
      <c r="G96" s="814"/>
      <c r="H96" s="815"/>
      <c r="I96" s="59"/>
    </row>
    <row r="97" spans="1:9" ht="15" hidden="1" outlineLevel="1">
      <c r="A97" s="853"/>
      <c r="B97" s="854"/>
      <c r="C97" s="854"/>
      <c r="D97" s="854"/>
      <c r="E97" s="854"/>
      <c r="F97" s="854"/>
      <c r="G97" s="854"/>
      <c r="H97" s="855"/>
      <c r="I97" s="605" t="s">
        <v>993</v>
      </c>
    </row>
    <row r="98" spans="1:9" ht="15" hidden="1" outlineLevel="1">
      <c r="A98" s="810"/>
      <c r="B98" s="811"/>
      <c r="C98" s="811"/>
      <c r="D98" s="811"/>
      <c r="E98" s="811"/>
      <c r="F98" s="811"/>
      <c r="G98" s="811"/>
      <c r="H98" s="812"/>
      <c r="I98" s="605"/>
    </row>
    <row r="99" spans="1:9" ht="15" hidden="1" outlineLevel="1">
      <c r="A99" s="810"/>
      <c r="B99" s="811"/>
      <c r="C99" s="811"/>
      <c r="D99" s="811"/>
      <c r="E99" s="811"/>
      <c r="F99" s="811"/>
      <c r="G99" s="811"/>
      <c r="H99" s="812"/>
      <c r="I99" s="605"/>
    </row>
    <row r="100" spans="1:9" ht="15" hidden="1" outlineLevel="1">
      <c r="A100" s="810"/>
      <c r="B100" s="811"/>
      <c r="C100" s="811"/>
      <c r="D100" s="811"/>
      <c r="E100" s="811"/>
      <c r="F100" s="811"/>
      <c r="G100" s="811"/>
      <c r="H100" s="812"/>
      <c r="I100" s="605"/>
    </row>
    <row r="101" spans="1:9" ht="15" hidden="1" outlineLevel="1">
      <c r="A101" s="810"/>
      <c r="B101" s="811"/>
      <c r="C101" s="811"/>
      <c r="D101" s="811"/>
      <c r="E101" s="811"/>
      <c r="F101" s="811"/>
      <c r="G101" s="811"/>
      <c r="H101" s="812"/>
      <c r="I101" s="605"/>
    </row>
    <row r="102" spans="1:9" ht="15" hidden="1" outlineLevel="1">
      <c r="A102" s="810"/>
      <c r="B102" s="811"/>
      <c r="C102" s="811"/>
      <c r="D102" s="811"/>
      <c r="E102" s="811"/>
      <c r="F102" s="811"/>
      <c r="G102" s="811"/>
      <c r="H102" s="812"/>
      <c r="I102" s="605"/>
    </row>
    <row r="103" spans="1:9" ht="15" hidden="1" outlineLevel="1">
      <c r="A103" s="810"/>
      <c r="B103" s="811"/>
      <c r="C103" s="811"/>
      <c r="D103" s="811"/>
      <c r="E103" s="811"/>
      <c r="F103" s="811"/>
      <c r="G103" s="811"/>
      <c r="H103" s="812"/>
      <c r="I103" s="605"/>
    </row>
    <row r="104" spans="1:9" ht="15" hidden="1" outlineLevel="1">
      <c r="A104" s="810"/>
      <c r="B104" s="811"/>
      <c r="C104" s="811"/>
      <c r="D104" s="811"/>
      <c r="E104" s="811"/>
      <c r="F104" s="811"/>
      <c r="G104" s="811"/>
      <c r="H104" s="812"/>
      <c r="I104" s="605"/>
    </row>
    <row r="105" spans="1:9" ht="15" hidden="1" outlineLevel="1">
      <c r="A105" s="810"/>
      <c r="B105" s="811"/>
      <c r="C105" s="811"/>
      <c r="D105" s="811"/>
      <c r="E105" s="811"/>
      <c r="F105" s="811"/>
      <c r="G105" s="811"/>
      <c r="H105" s="812"/>
      <c r="I105" s="605"/>
    </row>
    <row r="106" spans="1:9" ht="15.75" hidden="1" outlineLevel="1">
      <c r="A106" s="813"/>
      <c r="B106" s="814"/>
      <c r="C106" s="814"/>
      <c r="D106" s="814"/>
      <c r="E106" s="814"/>
      <c r="F106" s="814"/>
      <c r="G106" s="814"/>
      <c r="H106" s="815"/>
      <c r="I106" s="605"/>
    </row>
  </sheetData>
  <sheetProtection selectLockedCells="1" selectUnlockedCells="1"/>
  <mergeCells count="81">
    <mergeCell ref="A1:E1"/>
    <mergeCell ref="A2:E2"/>
    <mergeCell ref="A3:I3"/>
    <mergeCell ref="A4:H5"/>
    <mergeCell ref="I4:I5"/>
    <mergeCell ref="A7:H7"/>
    <mergeCell ref="I7:I15"/>
    <mergeCell ref="A8:H8"/>
    <mergeCell ref="A9:D9"/>
    <mergeCell ref="E9:H9"/>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E87:F87"/>
    <mergeCell ref="G87:H87"/>
    <mergeCell ref="E88:F88"/>
    <mergeCell ref="G88:H88"/>
    <mergeCell ref="E89:F89"/>
    <mergeCell ref="G89:H89"/>
    <mergeCell ref="E90:F90"/>
    <mergeCell ref="G90:H90"/>
    <mergeCell ref="A91:H91"/>
    <mergeCell ref="I91:I96"/>
    <mergeCell ref="I97:I106"/>
  </mergeCells>
  <printOptions/>
  <pageMargins left="0.7" right="0.7" top="0.7875" bottom="0.78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AC72"/>
  <sheetViews>
    <sheetView view="pageBreakPreview" zoomScaleNormal="85" zoomScaleSheetLayoutView="100" workbookViewId="0" topLeftCell="A64">
      <selection activeCell="D83" sqref="D83"/>
    </sheetView>
  </sheetViews>
  <sheetFormatPr defaultColWidth="9.140625" defaultRowHeight="15"/>
  <cols>
    <col min="1" max="1" width="26.57421875" style="0" customWidth="1"/>
    <col min="2" max="2" width="20.8515625" style="0" customWidth="1"/>
    <col min="3" max="3" width="21.140625" style="0" customWidth="1"/>
    <col min="4" max="4" width="46.140625" style="0" customWidth="1"/>
    <col min="5" max="5" width="0" style="0" hidden="1" customWidth="1"/>
    <col min="6" max="6" width="15.140625" style="0" customWidth="1"/>
    <col min="7" max="21" width="9.140625" style="46" customWidth="1"/>
    <col min="22" max="16384" width="8.7109375" style="0" customWidth="1"/>
  </cols>
  <sheetData>
    <row r="1" spans="1:21" ht="26.25" customHeight="1">
      <c r="A1" s="506" t="s">
        <v>58</v>
      </c>
      <c r="B1" s="153" t="s">
        <v>994</v>
      </c>
      <c r="C1" s="153"/>
      <c r="D1" s="153"/>
      <c r="E1" s="153"/>
      <c r="F1" s="153"/>
      <c r="G1"/>
      <c r="H1"/>
      <c r="I1"/>
      <c r="J1"/>
      <c r="K1"/>
      <c r="L1"/>
      <c r="M1"/>
      <c r="N1"/>
      <c r="O1"/>
      <c r="P1"/>
      <c r="Q1"/>
      <c r="R1"/>
      <c r="S1"/>
      <c r="T1"/>
      <c r="U1"/>
    </row>
    <row r="2" spans="1:21" ht="40.5" customHeight="1">
      <c r="A2" s="508" t="s">
        <v>995</v>
      </c>
      <c r="B2" s="856" t="s">
        <v>996</v>
      </c>
      <c r="C2" s="856"/>
      <c r="D2" s="856"/>
      <c r="E2" s="856"/>
      <c r="F2" s="856"/>
      <c r="G2"/>
      <c r="H2"/>
      <c r="I2"/>
      <c r="J2"/>
      <c r="K2"/>
      <c r="L2"/>
      <c r="M2"/>
      <c r="N2"/>
      <c r="O2"/>
      <c r="P2"/>
      <c r="Q2"/>
      <c r="R2"/>
      <c r="S2"/>
      <c r="T2"/>
      <c r="U2"/>
    </row>
    <row r="3" spans="1:21" ht="27.75" customHeight="1">
      <c r="A3" s="508"/>
      <c r="B3" s="857" t="s">
        <v>997</v>
      </c>
      <c r="C3" s="857"/>
      <c r="D3" s="857"/>
      <c r="E3" s="857"/>
      <c r="F3" s="857"/>
      <c r="G3" s="858"/>
      <c r="H3" s="858"/>
      <c r="I3" s="858"/>
      <c r="J3" s="858"/>
      <c r="K3" s="858"/>
      <c r="L3" s="858"/>
      <c r="M3" s="858"/>
      <c r="N3" s="859"/>
      <c r="O3" s="859"/>
      <c r="P3" s="859"/>
      <c r="Q3" s="859"/>
      <c r="R3" s="859"/>
      <c r="S3"/>
      <c r="T3"/>
      <c r="U3"/>
    </row>
    <row r="4" spans="1:21" ht="15.75">
      <c r="A4" s="305" t="s">
        <v>594</v>
      </c>
      <c r="B4" s="305"/>
      <c r="C4" s="305"/>
      <c r="D4" s="305"/>
      <c r="E4" s="305"/>
      <c r="F4" s="305"/>
      <c r="G4"/>
      <c r="H4"/>
      <c r="I4"/>
      <c r="J4"/>
      <c r="K4"/>
      <c r="L4"/>
      <c r="M4"/>
      <c r="N4"/>
      <c r="O4"/>
      <c r="P4"/>
      <c r="Q4"/>
      <c r="R4"/>
      <c r="S4"/>
      <c r="T4"/>
      <c r="U4"/>
    </row>
    <row r="5" spans="1:21" ht="15" customHeight="1">
      <c r="A5" s="860" t="s">
        <v>998</v>
      </c>
      <c r="B5" s="860"/>
      <c r="C5" s="860"/>
      <c r="D5" s="860"/>
      <c r="E5" s="860"/>
      <c r="F5" s="52" t="s">
        <v>999</v>
      </c>
      <c r="G5"/>
      <c r="H5"/>
      <c r="I5"/>
      <c r="J5"/>
      <c r="K5"/>
      <c r="L5"/>
      <c r="M5"/>
      <c r="N5"/>
      <c r="O5"/>
      <c r="P5"/>
      <c r="Q5"/>
      <c r="R5"/>
      <c r="S5"/>
      <c r="T5"/>
      <c r="U5"/>
    </row>
    <row r="6" spans="1:21" ht="26.25" customHeight="1">
      <c r="A6" s="860"/>
      <c r="B6" s="860"/>
      <c r="C6" s="860"/>
      <c r="D6" s="860"/>
      <c r="E6" s="860"/>
      <c r="F6" s="52"/>
      <c r="G6"/>
      <c r="H6"/>
      <c r="I6"/>
      <c r="J6"/>
      <c r="K6"/>
      <c r="L6"/>
      <c r="M6"/>
      <c r="N6"/>
      <c r="O6"/>
      <c r="P6"/>
      <c r="Q6"/>
      <c r="R6"/>
      <c r="S6"/>
      <c r="T6"/>
      <c r="U6"/>
    </row>
    <row r="7" spans="1:21" ht="15.75">
      <c r="A7" s="199" t="s">
        <v>114</v>
      </c>
      <c r="B7" s="450">
        <f>Obsah!C4</f>
        <v>42735</v>
      </c>
      <c r="C7" s="861"/>
      <c r="D7" s="862"/>
      <c r="E7" s="863"/>
      <c r="F7" s="864"/>
      <c r="G7"/>
      <c r="H7"/>
      <c r="I7"/>
      <c r="J7"/>
      <c r="K7"/>
      <c r="L7"/>
      <c r="M7"/>
      <c r="N7"/>
      <c r="O7"/>
      <c r="P7"/>
      <c r="Q7"/>
      <c r="R7"/>
      <c r="S7"/>
      <c r="T7"/>
      <c r="U7"/>
    </row>
    <row r="8" spans="1:21" ht="24" customHeight="1">
      <c r="A8" s="865" t="s">
        <v>1000</v>
      </c>
      <c r="B8" s="865"/>
      <c r="C8" s="865"/>
      <c r="D8" s="865"/>
      <c r="E8" s="865"/>
      <c r="F8" s="866" t="s">
        <v>1001</v>
      </c>
      <c r="G8"/>
      <c r="H8"/>
      <c r="I8"/>
      <c r="J8"/>
      <c r="K8"/>
      <c r="L8"/>
      <c r="M8"/>
      <c r="N8"/>
      <c r="O8"/>
      <c r="P8"/>
      <c r="Q8"/>
      <c r="R8"/>
      <c r="S8"/>
      <c r="T8"/>
      <c r="U8"/>
    </row>
    <row r="9" spans="1:21" ht="68.25" customHeight="1">
      <c r="A9" s="867" t="s">
        <v>1002</v>
      </c>
      <c r="B9" s="867"/>
      <c r="C9" s="867"/>
      <c r="D9" s="867"/>
      <c r="E9" s="868"/>
      <c r="F9" s="866"/>
      <c r="G9"/>
      <c r="H9"/>
      <c r="I9"/>
      <c r="J9"/>
      <c r="K9"/>
      <c r="L9"/>
      <c r="M9"/>
      <c r="N9"/>
      <c r="O9"/>
      <c r="P9"/>
      <c r="Q9"/>
      <c r="R9"/>
      <c r="S9"/>
      <c r="T9"/>
      <c r="U9"/>
    </row>
    <row r="10" spans="1:24" ht="44.25" customHeight="1">
      <c r="A10" s="865" t="s">
        <v>1003</v>
      </c>
      <c r="B10" s="865"/>
      <c r="C10" s="865"/>
      <c r="D10" s="865"/>
      <c r="E10" s="865"/>
      <c r="F10" s="866" t="s">
        <v>1004</v>
      </c>
      <c r="G10"/>
      <c r="H10"/>
      <c r="I10"/>
      <c r="J10"/>
      <c r="K10"/>
      <c r="L10"/>
      <c r="M10"/>
      <c r="N10"/>
      <c r="O10"/>
      <c r="P10"/>
      <c r="Q10"/>
      <c r="R10"/>
      <c r="S10"/>
      <c r="T10"/>
      <c r="U10"/>
      <c r="V10" s="46"/>
      <c r="W10" s="46"/>
      <c r="X10" s="46"/>
    </row>
    <row r="11" spans="1:24" ht="60" customHeight="1">
      <c r="A11" s="867" t="s">
        <v>1005</v>
      </c>
      <c r="B11" s="867"/>
      <c r="C11" s="867"/>
      <c r="D11" s="867"/>
      <c r="E11" s="867"/>
      <c r="F11" s="866"/>
      <c r="G11"/>
      <c r="H11"/>
      <c r="I11"/>
      <c r="J11"/>
      <c r="K11"/>
      <c r="L11"/>
      <c r="M11"/>
      <c r="N11"/>
      <c r="O11"/>
      <c r="P11"/>
      <c r="Q11"/>
      <c r="R11"/>
      <c r="S11"/>
      <c r="T11"/>
      <c r="U11"/>
      <c r="V11" s="46"/>
      <c r="W11" s="46"/>
      <c r="X11" s="46"/>
    </row>
    <row r="12" spans="1:24" ht="63" customHeight="1">
      <c r="A12" s="869" t="s">
        <v>1006</v>
      </c>
      <c r="B12" s="869"/>
      <c r="C12" s="869"/>
      <c r="D12" s="869"/>
      <c r="E12" s="869"/>
      <c r="F12" s="870" t="s">
        <v>1007</v>
      </c>
      <c r="G12"/>
      <c r="H12"/>
      <c r="I12"/>
      <c r="J12"/>
      <c r="K12"/>
      <c r="L12"/>
      <c r="M12"/>
      <c r="N12"/>
      <c r="O12"/>
      <c r="P12"/>
      <c r="Q12"/>
      <c r="R12"/>
      <c r="S12"/>
      <c r="T12"/>
      <c r="U12"/>
      <c r="V12" s="46"/>
      <c r="W12" s="46"/>
      <c r="X12" s="46"/>
    </row>
    <row r="13" spans="1:24" ht="60" customHeight="1">
      <c r="A13" s="867" t="s">
        <v>1008</v>
      </c>
      <c r="B13" s="867"/>
      <c r="C13" s="867"/>
      <c r="D13" s="867"/>
      <c r="E13" s="867"/>
      <c r="F13" s="870"/>
      <c r="G13" s="871"/>
      <c r="H13" s="871"/>
      <c r="I13" s="871"/>
      <c r="J13" s="871"/>
      <c r="K13" s="871"/>
      <c r="L13" s="871"/>
      <c r="M13" s="871"/>
      <c r="N13" s="871"/>
      <c r="O13" s="871"/>
      <c r="P13" s="871"/>
      <c r="Q13" s="871"/>
      <c r="R13" s="871"/>
      <c r="S13" s="871"/>
      <c r="T13" s="871"/>
      <c r="U13" s="871"/>
      <c r="V13" s="871"/>
      <c r="W13" s="871"/>
      <c r="X13" s="46"/>
    </row>
    <row r="14" spans="1:29" ht="25.5" customHeight="1">
      <c r="A14" s="865" t="s">
        <v>1009</v>
      </c>
      <c r="B14" s="865"/>
      <c r="C14" s="865"/>
      <c r="D14" s="865"/>
      <c r="E14" s="865"/>
      <c r="F14" s="870" t="s">
        <v>1010</v>
      </c>
      <c r="G14" s="39"/>
      <c r="H14" s="39"/>
      <c r="I14" s="39"/>
      <c r="J14" s="39"/>
      <c r="K14" s="39"/>
      <c r="L14" s="39"/>
      <c r="M14" s="39"/>
      <c r="N14" s="39"/>
      <c r="O14" s="39"/>
      <c r="P14" s="39"/>
      <c r="Q14" s="39"/>
      <c r="R14" s="39"/>
      <c r="S14" s="39"/>
      <c r="T14" s="39"/>
      <c r="U14" s="39"/>
      <c r="V14" s="39"/>
      <c r="W14" s="39"/>
      <c r="X14" s="872"/>
      <c r="Y14" s="345"/>
      <c r="Z14" s="345"/>
      <c r="AA14" s="345"/>
      <c r="AB14" s="345"/>
      <c r="AC14" s="345"/>
    </row>
    <row r="15" spans="1:29" ht="60" customHeight="1">
      <c r="A15" s="867" t="s">
        <v>1011</v>
      </c>
      <c r="B15" s="867"/>
      <c r="C15" s="867"/>
      <c r="D15" s="867"/>
      <c r="E15" s="867"/>
      <c r="F15" s="870"/>
      <c r="G15" s="39"/>
      <c r="H15" s="39"/>
      <c r="I15" s="39"/>
      <c r="J15" s="39"/>
      <c r="K15" s="39"/>
      <c r="L15" s="39"/>
      <c r="M15" s="39"/>
      <c r="N15" s="39"/>
      <c r="O15" s="39"/>
      <c r="P15" s="39"/>
      <c r="Q15" s="39"/>
      <c r="R15" s="39"/>
      <c r="S15" s="39"/>
      <c r="T15" s="39"/>
      <c r="U15" s="39"/>
      <c r="V15" s="39"/>
      <c r="W15" s="39"/>
      <c r="X15" s="872"/>
      <c r="Y15" s="345"/>
      <c r="Z15" s="345"/>
      <c r="AA15" s="345"/>
      <c r="AB15" s="345"/>
      <c r="AC15" s="345"/>
    </row>
    <row r="16" spans="1:29" ht="24.75" customHeight="1">
      <c r="A16" s="873" t="s">
        <v>1012</v>
      </c>
      <c r="B16" s="873"/>
      <c r="C16" s="873"/>
      <c r="D16" s="873"/>
      <c r="E16" s="873"/>
      <c r="F16" s="866" t="s">
        <v>1013</v>
      </c>
      <c r="G16" s="39"/>
      <c r="H16" s="39"/>
      <c r="I16" s="39"/>
      <c r="J16" s="39"/>
      <c r="K16" s="39"/>
      <c r="L16" s="39"/>
      <c r="M16" s="39"/>
      <c r="N16" s="39"/>
      <c r="O16" s="39"/>
      <c r="P16" s="39"/>
      <c r="Q16" s="39"/>
      <c r="R16" s="39"/>
      <c r="S16" s="39"/>
      <c r="T16" s="39"/>
      <c r="U16" s="39"/>
      <c r="V16" s="39"/>
      <c r="W16" s="39"/>
      <c r="X16" s="872"/>
      <c r="Y16" s="345"/>
      <c r="Z16" s="345"/>
      <c r="AA16" s="345"/>
      <c r="AB16" s="345"/>
      <c r="AC16" s="345"/>
    </row>
    <row r="17" spans="1:29" ht="24.75" customHeight="1">
      <c r="A17" s="874" t="s">
        <v>1014</v>
      </c>
      <c r="B17" s="874"/>
      <c r="C17" s="874"/>
      <c r="D17" s="874"/>
      <c r="E17" s="874"/>
      <c r="F17" s="866"/>
      <c r="G17" s="875"/>
      <c r="H17" s="875"/>
      <c r="I17" s="875"/>
      <c r="J17" s="875"/>
      <c r="K17" s="39"/>
      <c r="L17" s="39"/>
      <c r="M17" s="39"/>
      <c r="N17" s="39"/>
      <c r="O17" s="39"/>
      <c r="P17" s="39"/>
      <c r="Q17" s="39"/>
      <c r="R17" s="39"/>
      <c r="S17" s="39"/>
      <c r="T17" s="39"/>
      <c r="U17" s="39"/>
      <c r="V17" s="39"/>
      <c r="W17" s="39"/>
      <c r="X17" s="872"/>
      <c r="Y17" s="345"/>
      <c r="Z17" s="345"/>
      <c r="AA17" s="345"/>
      <c r="AB17" s="345"/>
      <c r="AC17" s="345"/>
    </row>
    <row r="18" spans="1:29" ht="60" customHeight="1">
      <c r="A18" s="867" t="s">
        <v>1015</v>
      </c>
      <c r="B18" s="867"/>
      <c r="C18" s="867"/>
      <c r="D18" s="867"/>
      <c r="E18" s="867"/>
      <c r="F18" s="866"/>
      <c r="G18" s="39"/>
      <c r="H18" s="39"/>
      <c r="I18" s="39"/>
      <c r="J18" s="39"/>
      <c r="K18" s="39"/>
      <c r="L18" s="39"/>
      <c r="M18" s="39"/>
      <c r="N18" s="39"/>
      <c r="O18" s="39"/>
      <c r="P18" s="39"/>
      <c r="Q18" s="39"/>
      <c r="R18" s="39"/>
      <c r="S18" s="39"/>
      <c r="T18" s="39"/>
      <c r="U18" s="39"/>
      <c r="V18" s="39"/>
      <c r="W18" s="39"/>
      <c r="X18" s="872"/>
      <c r="Y18" s="345"/>
      <c r="Z18" s="345"/>
      <c r="AA18" s="345"/>
      <c r="AB18" s="345"/>
      <c r="AC18" s="345"/>
    </row>
    <row r="19" spans="1:29" s="46" customFormat="1" ht="24.75" customHeight="1">
      <c r="A19" s="876" t="s">
        <v>1016</v>
      </c>
      <c r="B19" s="876"/>
      <c r="C19" s="876"/>
      <c r="D19" s="876"/>
      <c r="E19" s="876"/>
      <c r="F19" s="877" t="s">
        <v>1017</v>
      </c>
      <c r="G19" s="39"/>
      <c r="H19" s="39"/>
      <c r="I19" s="39"/>
      <c r="J19" s="39"/>
      <c r="K19" s="39"/>
      <c r="L19" s="39"/>
      <c r="M19" s="39"/>
      <c r="N19" s="39"/>
      <c r="O19" s="39"/>
      <c r="P19" s="39"/>
      <c r="Q19" s="39"/>
      <c r="R19" s="39"/>
      <c r="S19" s="39"/>
      <c r="T19" s="39"/>
      <c r="U19" s="39"/>
      <c r="V19" s="39"/>
      <c r="W19" s="39"/>
      <c r="X19" s="872"/>
      <c r="Y19" s="872"/>
      <c r="Z19" s="872"/>
      <c r="AA19" s="872"/>
      <c r="AB19" s="872"/>
      <c r="AC19" s="872"/>
    </row>
    <row r="20" spans="1:29" ht="60" customHeight="1">
      <c r="A20" s="867" t="s">
        <v>1018</v>
      </c>
      <c r="B20" s="867"/>
      <c r="C20" s="867"/>
      <c r="D20" s="867"/>
      <c r="E20" s="878"/>
      <c r="F20" s="877"/>
      <c r="G20" s="39"/>
      <c r="H20" s="39"/>
      <c r="I20" s="39"/>
      <c r="J20" s="39"/>
      <c r="K20" s="39"/>
      <c r="L20" s="39"/>
      <c r="M20" s="39"/>
      <c r="N20" s="39"/>
      <c r="O20" s="39"/>
      <c r="P20" s="39"/>
      <c r="Q20" s="39"/>
      <c r="R20" s="39"/>
      <c r="S20" s="39"/>
      <c r="T20" s="39"/>
      <c r="U20" s="39"/>
      <c r="V20" s="39"/>
      <c r="W20" s="39"/>
      <c r="X20" s="872"/>
      <c r="Y20" s="872"/>
      <c r="Z20" s="872"/>
      <c r="AA20" s="872"/>
      <c r="AB20" s="872"/>
      <c r="AC20" s="872"/>
    </row>
    <row r="21" spans="1:29" ht="25.5" customHeight="1">
      <c r="A21" s="865" t="s">
        <v>1019</v>
      </c>
      <c r="B21" s="865"/>
      <c r="C21" s="865"/>
      <c r="D21" s="865"/>
      <c r="E21" s="865"/>
      <c r="F21" s="870" t="s">
        <v>1020</v>
      </c>
      <c r="G21" s="39"/>
      <c r="H21" s="39"/>
      <c r="I21" s="39"/>
      <c r="J21" s="39"/>
      <c r="K21" s="39"/>
      <c r="L21" s="39"/>
      <c r="M21" s="39"/>
      <c r="N21" s="39"/>
      <c r="O21" s="39"/>
      <c r="P21" s="39"/>
      <c r="Q21" s="39"/>
      <c r="R21" s="39"/>
      <c r="S21" s="39"/>
      <c r="T21" s="39"/>
      <c r="U21" s="39"/>
      <c r="V21" s="39"/>
      <c r="W21" s="39"/>
      <c r="X21" s="872"/>
      <c r="Y21" s="345"/>
      <c r="Z21" s="345"/>
      <c r="AA21" s="345"/>
      <c r="AB21" s="345"/>
      <c r="AC21" s="345"/>
    </row>
    <row r="22" spans="1:29" ht="51.75" customHeight="1">
      <c r="A22" s="879" t="s">
        <v>1021</v>
      </c>
      <c r="B22" s="879"/>
      <c r="C22" s="879"/>
      <c r="D22" s="879"/>
      <c r="E22" s="879"/>
      <c r="F22" s="870"/>
      <c r="G22" s="39"/>
      <c r="H22" s="39"/>
      <c r="I22" s="39"/>
      <c r="J22" s="39"/>
      <c r="K22" s="39"/>
      <c r="L22" s="39"/>
      <c r="M22" s="39"/>
      <c r="N22" s="39"/>
      <c r="O22" s="39"/>
      <c r="P22" s="39"/>
      <c r="Q22" s="39"/>
      <c r="R22" s="39"/>
      <c r="S22" s="39"/>
      <c r="T22" s="39"/>
      <c r="U22" s="39"/>
      <c r="V22" s="39"/>
      <c r="W22" s="39"/>
      <c r="X22" s="872"/>
      <c r="Y22" s="345"/>
      <c r="Z22" s="345"/>
      <c r="AA22" s="345"/>
      <c r="AB22" s="345"/>
      <c r="AC22" s="345"/>
    </row>
    <row r="23" spans="1:29" ht="114" customHeight="1">
      <c r="A23" s="867" t="s">
        <v>1022</v>
      </c>
      <c r="B23" s="867"/>
      <c r="C23" s="867"/>
      <c r="D23" s="867"/>
      <c r="E23" s="867"/>
      <c r="F23" s="870"/>
      <c r="G23" s="39"/>
      <c r="H23" s="39"/>
      <c r="I23" s="39"/>
      <c r="J23" s="39"/>
      <c r="K23" s="39"/>
      <c r="L23" s="39"/>
      <c r="M23" s="39"/>
      <c r="N23" s="39"/>
      <c r="O23" s="39"/>
      <c r="P23" s="39"/>
      <c r="Q23" s="39"/>
      <c r="R23" s="39"/>
      <c r="S23" s="39"/>
      <c r="T23" s="39"/>
      <c r="U23" s="39"/>
      <c r="V23" s="39"/>
      <c r="W23" s="39"/>
      <c r="X23" s="872"/>
      <c r="Y23" s="345"/>
      <c r="Z23" s="345"/>
      <c r="AA23" s="345"/>
      <c r="AB23" s="345"/>
      <c r="AC23" s="345"/>
    </row>
    <row r="24" spans="1:29" ht="22.5" customHeight="1">
      <c r="A24" s="411" t="s">
        <v>1023</v>
      </c>
      <c r="B24" s="411"/>
      <c r="C24" s="411"/>
      <c r="D24" s="411"/>
      <c r="E24" s="411"/>
      <c r="F24" s="880" t="s">
        <v>1024</v>
      </c>
      <c r="G24" s="39"/>
      <c r="H24" s="39"/>
      <c r="I24" s="39"/>
      <c r="J24" s="39"/>
      <c r="K24" s="39"/>
      <c r="L24" s="39"/>
      <c r="M24" s="39"/>
      <c r="N24" s="39"/>
      <c r="O24" s="39"/>
      <c r="P24" s="39"/>
      <c r="Q24" s="39"/>
      <c r="R24" s="39"/>
      <c r="S24" s="39"/>
      <c r="T24" s="39"/>
      <c r="U24" s="39"/>
      <c r="V24" s="39"/>
      <c r="W24" s="39"/>
      <c r="X24" s="872"/>
      <c r="Y24" s="345"/>
      <c r="Z24" s="345"/>
      <c r="AA24" s="345"/>
      <c r="AB24" s="345"/>
      <c r="AC24" s="345"/>
    </row>
    <row r="25" spans="1:29" ht="60" customHeight="1">
      <c r="A25" s="881" t="s">
        <v>1025</v>
      </c>
      <c r="B25" s="881"/>
      <c r="C25" s="881"/>
      <c r="D25" s="881"/>
      <c r="E25" s="881"/>
      <c r="F25" s="880"/>
      <c r="G25" s="39"/>
      <c r="H25" s="39"/>
      <c r="I25" s="39"/>
      <c r="J25" s="39"/>
      <c r="K25" s="39"/>
      <c r="L25" s="39"/>
      <c r="M25" s="39"/>
      <c r="N25" s="39"/>
      <c r="O25" s="39"/>
      <c r="P25" s="39"/>
      <c r="Q25" s="39"/>
      <c r="R25" s="39"/>
      <c r="S25" s="39"/>
      <c r="T25" s="39"/>
      <c r="U25" s="39"/>
      <c r="V25" s="39"/>
      <c r="W25" s="39"/>
      <c r="X25" s="872"/>
      <c r="Y25" s="345"/>
      <c r="Z25" s="345"/>
      <c r="AA25" s="345"/>
      <c r="AB25" s="345"/>
      <c r="AC25" s="345"/>
    </row>
    <row r="26" spans="1:29" ht="22.5" customHeight="1">
      <c r="A26" s="411" t="s">
        <v>1026</v>
      </c>
      <c r="B26" s="411"/>
      <c r="C26" s="411"/>
      <c r="D26" s="411"/>
      <c r="E26" s="411"/>
      <c r="F26" s="880"/>
      <c r="G26" s="39"/>
      <c r="H26" s="39"/>
      <c r="I26" s="39"/>
      <c r="J26" s="39"/>
      <c r="K26" s="39"/>
      <c r="L26" s="39"/>
      <c r="M26" s="39"/>
      <c r="N26" s="39"/>
      <c r="O26" s="39"/>
      <c r="P26" s="39"/>
      <c r="Q26" s="39"/>
      <c r="R26" s="39"/>
      <c r="S26" s="39"/>
      <c r="T26" s="39"/>
      <c r="U26" s="39"/>
      <c r="V26" s="39"/>
      <c r="W26" s="39"/>
      <c r="X26" s="872"/>
      <c r="Y26" s="345"/>
      <c r="Z26" s="345"/>
      <c r="AA26" s="345"/>
      <c r="AB26" s="345"/>
      <c r="AC26" s="345"/>
    </row>
    <row r="27" spans="1:29" ht="60" customHeight="1">
      <c r="A27" s="867" t="s">
        <v>1005</v>
      </c>
      <c r="B27" s="867"/>
      <c r="C27" s="867"/>
      <c r="D27" s="867"/>
      <c r="E27" s="867"/>
      <c r="F27" s="880"/>
      <c r="G27" s="39"/>
      <c r="H27" s="39"/>
      <c r="I27" s="39"/>
      <c r="J27" s="39"/>
      <c r="K27" s="39"/>
      <c r="L27" s="39"/>
      <c r="M27" s="39"/>
      <c r="N27" s="39"/>
      <c r="O27" s="39"/>
      <c r="P27" s="39"/>
      <c r="Q27" s="39"/>
      <c r="R27" s="39"/>
      <c r="S27" s="39"/>
      <c r="T27" s="39"/>
      <c r="U27" s="39"/>
      <c r="V27" s="39"/>
      <c r="W27" s="39"/>
      <c r="X27" s="872"/>
      <c r="Y27" s="345"/>
      <c r="Z27" s="345"/>
      <c r="AA27" s="345"/>
      <c r="AB27" s="345"/>
      <c r="AC27" s="345"/>
    </row>
    <row r="28" spans="1:29" ht="22.5" customHeight="1">
      <c r="A28" s="882" t="s">
        <v>1027</v>
      </c>
      <c r="B28" s="882"/>
      <c r="C28" s="882"/>
      <c r="D28" s="882"/>
      <c r="E28" s="882"/>
      <c r="F28" s="883" t="s">
        <v>1028</v>
      </c>
      <c r="G28" s="39"/>
      <c r="H28" s="39"/>
      <c r="I28" s="39"/>
      <c r="J28" s="39"/>
      <c r="K28" s="39"/>
      <c r="L28" s="39"/>
      <c r="M28" s="39"/>
      <c r="N28" s="39"/>
      <c r="O28" s="39"/>
      <c r="P28" s="39"/>
      <c r="Q28" s="39"/>
      <c r="R28" s="39"/>
      <c r="S28" s="39"/>
      <c r="T28" s="39"/>
      <c r="U28" s="39"/>
      <c r="V28" s="39"/>
      <c r="W28" s="39"/>
      <c r="X28" s="872"/>
      <c r="Y28" s="345"/>
      <c r="Z28" s="345"/>
      <c r="AA28" s="345"/>
      <c r="AB28" s="345"/>
      <c r="AC28" s="345"/>
    </row>
    <row r="29" spans="1:29" ht="60" customHeight="1">
      <c r="A29" s="867" t="s">
        <v>1029</v>
      </c>
      <c r="B29" s="867"/>
      <c r="C29" s="867"/>
      <c r="D29" s="867"/>
      <c r="E29" s="867"/>
      <c r="F29" s="883"/>
      <c r="G29" s="39"/>
      <c r="H29" s="39"/>
      <c r="I29" s="39"/>
      <c r="J29" s="39"/>
      <c r="K29" s="39"/>
      <c r="L29" s="39"/>
      <c r="M29" s="39"/>
      <c r="N29" s="39"/>
      <c r="O29" s="39"/>
      <c r="P29" s="39"/>
      <c r="Q29" s="39"/>
      <c r="R29" s="39"/>
      <c r="S29" s="39"/>
      <c r="T29" s="39"/>
      <c r="U29" s="39"/>
      <c r="V29" s="39"/>
      <c r="W29" s="39"/>
      <c r="X29" s="872"/>
      <c r="Y29" s="345"/>
      <c r="Z29" s="345"/>
      <c r="AA29" s="345"/>
      <c r="AB29" s="345"/>
      <c r="AC29" s="345"/>
    </row>
    <row r="30" spans="1:29" ht="30" customHeight="1">
      <c r="A30" s="882" t="s">
        <v>1030</v>
      </c>
      <c r="B30" s="882"/>
      <c r="C30" s="882"/>
      <c r="D30" s="882"/>
      <c r="E30" s="882"/>
      <c r="F30" s="883"/>
      <c r="G30" s="39"/>
      <c r="H30" s="39"/>
      <c r="I30" s="39"/>
      <c r="J30" s="39"/>
      <c r="K30" s="39"/>
      <c r="L30" s="39"/>
      <c r="M30" s="39"/>
      <c r="N30" s="39"/>
      <c r="O30" s="39"/>
      <c r="P30" s="39"/>
      <c r="Q30" s="39"/>
      <c r="R30" s="39"/>
      <c r="S30" s="39"/>
      <c r="T30" s="39"/>
      <c r="U30" s="39"/>
      <c r="V30" s="39"/>
      <c r="W30" s="39"/>
      <c r="X30" s="872"/>
      <c r="Y30" s="345"/>
      <c r="Z30" s="345"/>
      <c r="AA30" s="345"/>
      <c r="AB30" s="345"/>
      <c r="AC30" s="345"/>
    </row>
    <row r="31" spans="1:29" ht="60" customHeight="1">
      <c r="A31" s="881" t="s">
        <v>1031</v>
      </c>
      <c r="B31" s="881"/>
      <c r="C31" s="881"/>
      <c r="D31" s="881"/>
      <c r="E31" s="881"/>
      <c r="F31" s="883"/>
      <c r="G31" s="39"/>
      <c r="H31" s="39"/>
      <c r="I31" s="39"/>
      <c r="J31" s="39"/>
      <c r="K31" s="39"/>
      <c r="L31" s="39"/>
      <c r="M31" s="39"/>
      <c r="N31" s="39"/>
      <c r="O31" s="39"/>
      <c r="P31" s="39"/>
      <c r="Q31" s="39"/>
      <c r="R31" s="39"/>
      <c r="S31" s="39"/>
      <c r="T31" s="39"/>
      <c r="U31" s="39"/>
      <c r="V31" s="39"/>
      <c r="W31" s="39"/>
      <c r="X31" s="872"/>
      <c r="Y31" s="345"/>
      <c r="Z31" s="345"/>
      <c r="AA31" s="345"/>
      <c r="AB31" s="345"/>
      <c r="AC31" s="345"/>
    </row>
    <row r="32" spans="1:29" ht="22.5" customHeight="1">
      <c r="A32" s="865" t="s">
        <v>1032</v>
      </c>
      <c r="B32" s="865"/>
      <c r="C32" s="865"/>
      <c r="D32" s="865"/>
      <c r="E32" s="865"/>
      <c r="F32" s="866" t="s">
        <v>1033</v>
      </c>
      <c r="G32" s="39"/>
      <c r="H32" s="39"/>
      <c r="I32" s="39"/>
      <c r="J32" s="39"/>
      <c r="K32" s="39"/>
      <c r="L32" s="39"/>
      <c r="M32" s="39"/>
      <c r="N32" s="39"/>
      <c r="O32" s="39"/>
      <c r="P32" s="39"/>
      <c r="Q32" s="39"/>
      <c r="R32" s="39"/>
      <c r="S32" s="39"/>
      <c r="T32" s="39"/>
      <c r="U32" s="39"/>
      <c r="V32" s="39"/>
      <c r="W32" s="39"/>
      <c r="X32" s="872"/>
      <c r="Y32" s="345"/>
      <c r="Z32" s="345"/>
      <c r="AA32" s="345"/>
      <c r="AB32" s="345"/>
      <c r="AC32" s="345"/>
    </row>
    <row r="33" spans="1:29" ht="22.5" customHeight="1">
      <c r="A33" s="882" t="s">
        <v>1034</v>
      </c>
      <c r="B33" s="882"/>
      <c r="C33" s="882"/>
      <c r="D33" s="882"/>
      <c r="E33" s="882"/>
      <c r="F33" s="866"/>
      <c r="G33" s="39"/>
      <c r="H33" s="39"/>
      <c r="I33" s="39"/>
      <c r="J33" s="39"/>
      <c r="K33" s="39"/>
      <c r="L33" s="39"/>
      <c r="M33" s="39"/>
      <c r="N33" s="39"/>
      <c r="O33" s="39"/>
      <c r="P33" s="39"/>
      <c r="Q33" s="39"/>
      <c r="R33" s="39"/>
      <c r="S33" s="39"/>
      <c r="T33" s="39"/>
      <c r="U33" s="39"/>
      <c r="V33" s="39"/>
      <c r="W33" s="39"/>
      <c r="X33" s="872"/>
      <c r="Y33" s="345"/>
      <c r="Z33" s="345"/>
      <c r="AA33" s="345"/>
      <c r="AB33" s="345"/>
      <c r="AC33" s="345"/>
    </row>
    <row r="34" spans="1:29" ht="60" customHeight="1">
      <c r="A34" s="867" t="s">
        <v>1035</v>
      </c>
      <c r="B34" s="867"/>
      <c r="C34" s="867"/>
      <c r="D34" s="867"/>
      <c r="E34" s="867"/>
      <c r="F34" s="866"/>
      <c r="G34" s="39"/>
      <c r="H34" s="39"/>
      <c r="I34" s="39"/>
      <c r="J34" s="39"/>
      <c r="K34" s="39"/>
      <c r="L34" s="39"/>
      <c r="M34" s="39"/>
      <c r="N34" s="39"/>
      <c r="O34" s="39"/>
      <c r="P34" s="39"/>
      <c r="Q34" s="39"/>
      <c r="R34" s="39"/>
      <c r="S34" s="39"/>
      <c r="T34" s="39"/>
      <c r="U34" s="39"/>
      <c r="V34" s="39"/>
      <c r="W34" s="39"/>
      <c r="X34" s="872"/>
      <c r="Y34" s="345"/>
      <c r="Z34" s="345"/>
      <c r="AA34" s="345"/>
      <c r="AB34" s="345"/>
      <c r="AC34" s="345"/>
    </row>
    <row r="35" spans="1:29" ht="22.5" customHeight="1">
      <c r="A35" s="882" t="s">
        <v>1036</v>
      </c>
      <c r="B35" s="882"/>
      <c r="C35" s="882"/>
      <c r="D35" s="882"/>
      <c r="E35" s="882"/>
      <c r="F35" s="866"/>
      <c r="G35" s="39"/>
      <c r="H35" s="39"/>
      <c r="I35" s="39"/>
      <c r="J35" s="39"/>
      <c r="K35" s="39"/>
      <c r="L35" s="39"/>
      <c r="M35" s="39"/>
      <c r="N35" s="39"/>
      <c r="O35" s="39"/>
      <c r="P35" s="39"/>
      <c r="Q35" s="39"/>
      <c r="R35" s="39"/>
      <c r="S35" s="39"/>
      <c r="T35" s="39"/>
      <c r="U35" s="39"/>
      <c r="V35" s="39"/>
      <c r="W35" s="39"/>
      <c r="X35" s="872"/>
      <c r="Y35" s="345"/>
      <c r="Z35" s="345"/>
      <c r="AA35" s="345"/>
      <c r="AB35" s="345"/>
      <c r="AC35" s="345"/>
    </row>
    <row r="36" spans="1:29" ht="82.5" customHeight="1">
      <c r="A36" s="884" t="s">
        <v>1037</v>
      </c>
      <c r="B36" s="884"/>
      <c r="C36" s="884"/>
      <c r="D36" s="884"/>
      <c r="E36" s="867"/>
      <c r="F36" s="866"/>
      <c r="G36" s="39"/>
      <c r="H36" s="39"/>
      <c r="I36" s="39"/>
      <c r="J36" s="39"/>
      <c r="K36" s="39"/>
      <c r="L36" s="39"/>
      <c r="M36" s="39"/>
      <c r="N36" s="39"/>
      <c r="O36" s="39"/>
      <c r="P36" s="39"/>
      <c r="Q36" s="39"/>
      <c r="R36" s="39"/>
      <c r="S36" s="39"/>
      <c r="T36" s="39"/>
      <c r="U36" s="39"/>
      <c r="V36" s="39"/>
      <c r="W36" s="39"/>
      <c r="X36" s="872"/>
      <c r="Y36" s="345"/>
      <c r="Z36" s="345"/>
      <c r="AA36" s="345"/>
      <c r="AB36" s="345"/>
      <c r="AC36" s="345"/>
    </row>
    <row r="37" spans="1:29" ht="22.5" customHeight="1">
      <c r="A37" s="882" t="s">
        <v>1038</v>
      </c>
      <c r="B37" s="882"/>
      <c r="C37" s="882"/>
      <c r="D37" s="882"/>
      <c r="E37" s="882"/>
      <c r="F37" s="866"/>
      <c r="G37" s="39"/>
      <c r="H37" s="39"/>
      <c r="I37" s="39"/>
      <c r="J37" s="39"/>
      <c r="K37" s="39"/>
      <c r="L37" s="39"/>
      <c r="M37" s="39"/>
      <c r="N37" s="39"/>
      <c r="O37" s="39"/>
      <c r="P37" s="39"/>
      <c r="Q37" s="39"/>
      <c r="R37" s="39"/>
      <c r="S37" s="39"/>
      <c r="T37" s="39"/>
      <c r="U37" s="39"/>
      <c r="V37" s="39"/>
      <c r="W37" s="39"/>
      <c r="X37" s="872"/>
      <c r="Y37" s="345"/>
      <c r="Z37" s="345"/>
      <c r="AA37" s="345"/>
      <c r="AB37" s="345"/>
      <c r="AC37" s="345"/>
    </row>
    <row r="38" spans="1:29" ht="77.25" customHeight="1">
      <c r="A38" s="884" t="s">
        <v>1039</v>
      </c>
      <c r="B38" s="884"/>
      <c r="C38" s="884"/>
      <c r="D38" s="884"/>
      <c r="E38" s="867"/>
      <c r="F38" s="866"/>
      <c r="G38" s="39"/>
      <c r="H38" s="39"/>
      <c r="I38" s="39"/>
      <c r="J38" s="39"/>
      <c r="K38" s="39"/>
      <c r="L38" s="39"/>
      <c r="M38" s="39"/>
      <c r="N38" s="39"/>
      <c r="O38" s="39"/>
      <c r="P38" s="39"/>
      <c r="Q38" s="39"/>
      <c r="R38" s="39"/>
      <c r="S38" s="39"/>
      <c r="T38" s="39"/>
      <c r="U38" s="39"/>
      <c r="V38" s="39"/>
      <c r="W38" s="39"/>
      <c r="X38" s="872"/>
      <c r="Y38" s="345"/>
      <c r="Z38" s="345"/>
      <c r="AA38" s="345"/>
      <c r="AB38" s="345"/>
      <c r="AC38" s="345"/>
    </row>
    <row r="39" spans="1:29" ht="22.5" customHeight="1">
      <c r="A39" s="865" t="s">
        <v>1040</v>
      </c>
      <c r="B39" s="865"/>
      <c r="C39" s="865"/>
      <c r="D39" s="865"/>
      <c r="E39" s="865"/>
      <c r="F39" s="866" t="s">
        <v>1041</v>
      </c>
      <c r="G39" s="39"/>
      <c r="H39" s="39"/>
      <c r="I39" s="39"/>
      <c r="J39" s="39"/>
      <c r="K39" s="39"/>
      <c r="L39" s="39"/>
      <c r="M39" s="39"/>
      <c r="N39" s="39"/>
      <c r="O39" s="39"/>
      <c r="P39" s="39"/>
      <c r="Q39" s="39"/>
      <c r="R39" s="39"/>
      <c r="S39" s="39"/>
      <c r="T39" s="39"/>
      <c r="U39" s="39"/>
      <c r="V39" s="39"/>
      <c r="W39" s="39"/>
      <c r="X39" s="872"/>
      <c r="Y39" s="345"/>
      <c r="Z39" s="345"/>
      <c r="AA39" s="345"/>
      <c r="AB39" s="345"/>
      <c r="AC39" s="345"/>
    </row>
    <row r="40" spans="1:29" ht="22.5" customHeight="1">
      <c r="A40" s="882" t="s">
        <v>1042</v>
      </c>
      <c r="B40" s="882"/>
      <c r="C40" s="882"/>
      <c r="D40" s="882"/>
      <c r="E40" s="882"/>
      <c r="F40" s="866"/>
      <c r="G40" s="39"/>
      <c r="H40" s="39"/>
      <c r="I40" s="39"/>
      <c r="J40" s="39"/>
      <c r="K40" s="39"/>
      <c r="L40" s="39"/>
      <c r="M40" s="39"/>
      <c r="N40" s="39"/>
      <c r="O40" s="39"/>
      <c r="P40" s="39"/>
      <c r="Q40" s="39"/>
      <c r="R40" s="39"/>
      <c r="S40" s="39"/>
      <c r="T40" s="39"/>
      <c r="U40" s="39"/>
      <c r="V40" s="39"/>
      <c r="W40" s="39"/>
      <c r="X40" s="872"/>
      <c r="Y40" s="345"/>
      <c r="Z40" s="345"/>
      <c r="AA40" s="345"/>
      <c r="AB40" s="345"/>
      <c r="AC40" s="345"/>
    </row>
    <row r="41" spans="1:29" ht="60" customHeight="1">
      <c r="A41" s="867" t="s">
        <v>1043</v>
      </c>
      <c r="B41" s="867"/>
      <c r="C41" s="867"/>
      <c r="D41" s="867"/>
      <c r="E41" s="867"/>
      <c r="F41" s="866"/>
      <c r="G41" s="39"/>
      <c r="H41" s="39"/>
      <c r="I41" s="39"/>
      <c r="J41" s="39"/>
      <c r="K41" s="39"/>
      <c r="L41" s="39"/>
      <c r="M41" s="39"/>
      <c r="N41" s="39"/>
      <c r="O41" s="39"/>
      <c r="P41" s="39"/>
      <c r="Q41" s="39"/>
      <c r="R41" s="39"/>
      <c r="S41" s="39"/>
      <c r="T41" s="39"/>
      <c r="U41" s="39"/>
      <c r="V41" s="39"/>
      <c r="W41" s="39"/>
      <c r="X41" s="872"/>
      <c r="Y41" s="345"/>
      <c r="Z41" s="345"/>
      <c r="AA41" s="345"/>
      <c r="AB41" s="345"/>
      <c r="AC41" s="345"/>
    </row>
    <row r="42" spans="1:29" ht="45" customHeight="1">
      <c r="A42" s="882" t="s">
        <v>1044</v>
      </c>
      <c r="B42" s="882"/>
      <c r="C42" s="882"/>
      <c r="D42" s="882"/>
      <c r="E42" s="882"/>
      <c r="F42" s="866"/>
      <c r="G42" s="39"/>
      <c r="H42" s="39"/>
      <c r="I42" s="39"/>
      <c r="J42" s="39"/>
      <c r="K42" s="39"/>
      <c r="L42" s="39"/>
      <c r="M42" s="39"/>
      <c r="N42" s="39"/>
      <c r="O42" s="39"/>
      <c r="P42" s="39"/>
      <c r="Q42" s="39"/>
      <c r="R42" s="39"/>
      <c r="S42" s="39"/>
      <c r="T42" s="39"/>
      <c r="U42" s="39"/>
      <c r="V42" s="39"/>
      <c r="W42" s="39"/>
      <c r="X42" s="872"/>
      <c r="Y42" s="345"/>
      <c r="Z42" s="345"/>
      <c r="AA42" s="345"/>
      <c r="AB42" s="345"/>
      <c r="AC42" s="345"/>
    </row>
    <row r="43" spans="1:29" ht="60" customHeight="1">
      <c r="A43" s="867" t="s">
        <v>1045</v>
      </c>
      <c r="B43" s="867"/>
      <c r="C43" s="867"/>
      <c r="D43" s="867"/>
      <c r="E43" s="867"/>
      <c r="F43" s="866"/>
      <c r="G43" s="39"/>
      <c r="H43" s="39"/>
      <c r="I43" s="39"/>
      <c r="J43" s="39"/>
      <c r="K43" s="39"/>
      <c r="L43" s="39"/>
      <c r="M43" s="39"/>
      <c r="N43" s="39"/>
      <c r="O43" s="39"/>
      <c r="P43" s="39"/>
      <c r="Q43" s="39"/>
      <c r="R43" s="39"/>
      <c r="S43" s="39"/>
      <c r="T43" s="39"/>
      <c r="U43" s="39"/>
      <c r="V43" s="39"/>
      <c r="W43" s="39"/>
      <c r="X43" s="872"/>
      <c r="Y43" s="345"/>
      <c r="Z43" s="345"/>
      <c r="AA43" s="345"/>
      <c r="AB43" s="345"/>
      <c r="AC43" s="345"/>
    </row>
    <row r="44" spans="1:29" ht="19.5" customHeight="1">
      <c r="A44" s="882" t="s">
        <v>1046</v>
      </c>
      <c r="B44" s="882"/>
      <c r="C44" s="882"/>
      <c r="D44" s="882"/>
      <c r="E44" s="882"/>
      <c r="F44" s="866"/>
      <c r="G44" s="39"/>
      <c r="H44" s="39"/>
      <c r="I44" s="39"/>
      <c r="J44" s="39"/>
      <c r="K44" s="39"/>
      <c r="L44" s="39"/>
      <c r="M44" s="39"/>
      <c r="N44" s="39"/>
      <c r="O44" s="39"/>
      <c r="P44" s="39"/>
      <c r="Q44" s="39"/>
      <c r="R44" s="39"/>
      <c r="S44" s="39"/>
      <c r="T44" s="39"/>
      <c r="U44" s="39"/>
      <c r="V44" s="39"/>
      <c r="W44" s="39"/>
      <c r="X44" s="872"/>
      <c r="Y44" s="345"/>
      <c r="Z44" s="345"/>
      <c r="AA44" s="345"/>
      <c r="AB44" s="345"/>
      <c r="AC44" s="345"/>
    </row>
    <row r="45" spans="1:29" ht="60" customHeight="1">
      <c r="A45" s="867" t="s">
        <v>1047</v>
      </c>
      <c r="B45" s="867"/>
      <c r="C45" s="867"/>
      <c r="D45" s="867"/>
      <c r="E45" s="867"/>
      <c r="F45" s="866"/>
      <c r="G45" s="39"/>
      <c r="H45" s="39"/>
      <c r="I45" s="39"/>
      <c r="J45" s="39"/>
      <c r="K45" s="39"/>
      <c r="L45" s="39"/>
      <c r="M45" s="39"/>
      <c r="N45" s="39"/>
      <c r="O45" s="39"/>
      <c r="P45" s="39"/>
      <c r="Q45" s="39"/>
      <c r="R45" s="39"/>
      <c r="S45" s="39"/>
      <c r="T45" s="39"/>
      <c r="U45" s="39"/>
      <c r="V45" s="39"/>
      <c r="W45" s="39"/>
      <c r="X45" s="872"/>
      <c r="Y45" s="345"/>
      <c r="Z45" s="345"/>
      <c r="AA45" s="345"/>
      <c r="AB45" s="345"/>
      <c r="AC45" s="345"/>
    </row>
    <row r="46" spans="1:29" ht="65.25" customHeight="1">
      <c r="A46" s="879" t="s">
        <v>1048</v>
      </c>
      <c r="B46" s="879"/>
      <c r="C46" s="879"/>
      <c r="D46" s="879"/>
      <c r="E46" s="879"/>
      <c r="F46" s="866"/>
      <c r="G46" s="39"/>
      <c r="H46" s="39"/>
      <c r="I46" s="39"/>
      <c r="J46" s="39"/>
      <c r="K46" s="39"/>
      <c r="L46" s="39"/>
      <c r="M46" s="39"/>
      <c r="N46" s="39"/>
      <c r="O46" s="39"/>
      <c r="P46" s="39"/>
      <c r="Q46" s="39"/>
      <c r="R46" s="39"/>
      <c r="S46" s="39"/>
      <c r="T46" s="39"/>
      <c r="U46" s="39"/>
      <c r="V46" s="39"/>
      <c r="W46" s="39"/>
      <c r="X46" s="872"/>
      <c r="Y46" s="345"/>
      <c r="Z46" s="345"/>
      <c r="AA46" s="345"/>
      <c r="AB46" s="345"/>
      <c r="AC46" s="345"/>
    </row>
    <row r="47" spans="1:29" ht="60" customHeight="1">
      <c r="A47" s="867" t="s">
        <v>1049</v>
      </c>
      <c r="B47" s="867"/>
      <c r="C47" s="867"/>
      <c r="D47" s="867"/>
      <c r="E47" s="867"/>
      <c r="F47" s="866"/>
      <c r="G47" s="39"/>
      <c r="H47" s="39"/>
      <c r="I47" s="39"/>
      <c r="J47" s="39"/>
      <c r="K47" s="39"/>
      <c r="L47" s="39"/>
      <c r="M47" s="39"/>
      <c r="N47" s="39"/>
      <c r="O47" s="39"/>
      <c r="P47" s="39"/>
      <c r="Q47" s="39"/>
      <c r="R47" s="39"/>
      <c r="S47" s="39"/>
      <c r="T47" s="39"/>
      <c r="U47" s="39"/>
      <c r="V47" s="39"/>
      <c r="W47" s="39"/>
      <c r="X47" s="872"/>
      <c r="Y47" s="345"/>
      <c r="Z47" s="345"/>
      <c r="AA47" s="345"/>
      <c r="AB47" s="345"/>
      <c r="AC47" s="345"/>
    </row>
    <row r="48" spans="1:29" ht="24.75" customHeight="1">
      <c r="A48" s="882" t="s">
        <v>1050</v>
      </c>
      <c r="B48" s="882"/>
      <c r="C48" s="882"/>
      <c r="D48" s="882"/>
      <c r="E48" s="882"/>
      <c r="F48" s="866"/>
      <c r="G48" s="39"/>
      <c r="H48" s="39"/>
      <c r="I48" s="39"/>
      <c r="J48" s="39"/>
      <c r="K48" s="39"/>
      <c r="L48" s="39"/>
      <c r="M48" s="39"/>
      <c r="N48" s="39"/>
      <c r="O48" s="39"/>
      <c r="P48" s="39"/>
      <c r="Q48" s="39"/>
      <c r="R48" s="39"/>
      <c r="S48" s="39"/>
      <c r="T48" s="39"/>
      <c r="U48" s="39"/>
      <c r="V48" s="39"/>
      <c r="W48" s="39"/>
      <c r="X48" s="872"/>
      <c r="Y48" s="345"/>
      <c r="Z48" s="345"/>
      <c r="AA48" s="345"/>
      <c r="AB48" s="345"/>
      <c r="AC48" s="345"/>
    </row>
    <row r="49" spans="1:29" ht="96" customHeight="1">
      <c r="A49" s="867" t="s">
        <v>1051</v>
      </c>
      <c r="B49" s="867"/>
      <c r="C49" s="867"/>
      <c r="D49" s="867"/>
      <c r="E49" s="867"/>
      <c r="F49" s="866"/>
      <c r="G49" s="39"/>
      <c r="H49" s="39"/>
      <c r="I49" s="39"/>
      <c r="J49" s="39"/>
      <c r="K49" s="39"/>
      <c r="L49" s="39"/>
      <c r="M49" s="39"/>
      <c r="N49" s="39"/>
      <c r="O49" s="39"/>
      <c r="P49" s="39"/>
      <c r="Q49" s="39"/>
      <c r="R49" s="39"/>
      <c r="S49" s="39"/>
      <c r="T49" s="39"/>
      <c r="U49" s="39"/>
      <c r="V49" s="39"/>
      <c r="W49" s="39"/>
      <c r="X49" s="872"/>
      <c r="Y49" s="345"/>
      <c r="Z49" s="345"/>
      <c r="AA49" s="345"/>
      <c r="AB49" s="345"/>
      <c r="AC49" s="345"/>
    </row>
    <row r="50" spans="1:29" ht="31.5" customHeight="1">
      <c r="A50" s="882" t="s">
        <v>1052</v>
      </c>
      <c r="B50" s="882"/>
      <c r="C50" s="882"/>
      <c r="D50" s="882"/>
      <c r="E50" s="882"/>
      <c r="F50" s="866"/>
      <c r="G50" s="39"/>
      <c r="H50" s="39"/>
      <c r="I50" s="39"/>
      <c r="J50" s="39"/>
      <c r="K50" s="39"/>
      <c r="L50" s="39"/>
      <c r="M50" s="39"/>
      <c r="N50" s="39"/>
      <c r="O50" s="39"/>
      <c r="P50" s="39"/>
      <c r="Q50" s="39"/>
      <c r="R50" s="39"/>
      <c r="S50" s="39"/>
      <c r="T50" s="39"/>
      <c r="U50" s="39"/>
      <c r="V50" s="39"/>
      <c r="W50" s="39"/>
      <c r="X50" s="872"/>
      <c r="Y50" s="345"/>
      <c r="Z50" s="345"/>
      <c r="AA50" s="345"/>
      <c r="AB50" s="345"/>
      <c r="AC50" s="345"/>
    </row>
    <row r="51" spans="1:29" ht="60" customHeight="1">
      <c r="A51" s="867" t="s">
        <v>1053</v>
      </c>
      <c r="B51" s="867"/>
      <c r="C51" s="867"/>
      <c r="D51" s="867"/>
      <c r="E51" s="867"/>
      <c r="F51" s="866"/>
      <c r="G51" s="39"/>
      <c r="H51" s="39"/>
      <c r="I51" s="39"/>
      <c r="J51" s="39"/>
      <c r="K51" s="39"/>
      <c r="L51" s="39"/>
      <c r="M51" s="39"/>
      <c r="N51" s="39"/>
      <c r="O51" s="39"/>
      <c r="P51" s="39"/>
      <c r="Q51" s="39"/>
      <c r="R51" s="39"/>
      <c r="S51" s="39"/>
      <c r="T51" s="39"/>
      <c r="U51" s="39"/>
      <c r="V51" s="39"/>
      <c r="W51" s="39"/>
      <c r="X51" s="872"/>
      <c r="Y51" s="345"/>
      <c r="Z51" s="345"/>
      <c r="AA51" s="345"/>
      <c r="AB51" s="345"/>
      <c r="AC51" s="345"/>
    </row>
    <row r="52" spans="1:29" ht="15" customHeight="1">
      <c r="A52" s="882" t="s">
        <v>1054</v>
      </c>
      <c r="B52" s="882"/>
      <c r="C52" s="882"/>
      <c r="D52" s="882"/>
      <c r="E52" s="882"/>
      <c r="F52" s="866"/>
      <c r="G52" s="39"/>
      <c r="H52" s="39"/>
      <c r="I52" s="39"/>
      <c r="J52" s="39"/>
      <c r="K52" s="39"/>
      <c r="L52" s="39"/>
      <c r="M52" s="39"/>
      <c r="N52" s="39"/>
      <c r="O52" s="39"/>
      <c r="P52" s="39"/>
      <c r="Q52" s="39"/>
      <c r="R52" s="39"/>
      <c r="S52" s="39"/>
      <c r="T52" s="39"/>
      <c r="U52" s="39"/>
      <c r="V52" s="39"/>
      <c r="W52" s="39"/>
      <c r="X52" s="872"/>
      <c r="Y52" s="345"/>
      <c r="Z52" s="345"/>
      <c r="AA52" s="345"/>
      <c r="AB52" s="345"/>
      <c r="AC52" s="345"/>
    </row>
    <row r="53" spans="1:29" ht="60" customHeight="1">
      <c r="A53" s="867" t="s">
        <v>1047</v>
      </c>
      <c r="B53" s="867"/>
      <c r="C53" s="867"/>
      <c r="D53" s="867"/>
      <c r="E53" s="867"/>
      <c r="F53" s="866"/>
      <c r="G53" s="39"/>
      <c r="H53" s="39"/>
      <c r="I53" s="39"/>
      <c r="J53" s="39"/>
      <c r="K53" s="39"/>
      <c r="L53" s="39"/>
      <c r="M53" s="39"/>
      <c r="N53" s="39"/>
      <c r="O53" s="39"/>
      <c r="P53" s="39"/>
      <c r="Q53" s="39"/>
      <c r="R53" s="39"/>
      <c r="S53" s="39"/>
      <c r="T53" s="39"/>
      <c r="U53" s="39"/>
      <c r="V53" s="39"/>
      <c r="W53" s="39"/>
      <c r="X53" s="872"/>
      <c r="Y53" s="345"/>
      <c r="Z53" s="345"/>
      <c r="AA53" s="345"/>
      <c r="AB53" s="345"/>
      <c r="AC53" s="345"/>
    </row>
    <row r="54" spans="1:29" ht="45.75" customHeight="1">
      <c r="A54" s="879" t="s">
        <v>1055</v>
      </c>
      <c r="B54" s="879"/>
      <c r="C54" s="879"/>
      <c r="D54" s="879"/>
      <c r="E54" s="879"/>
      <c r="F54" s="866"/>
      <c r="G54" s="39"/>
      <c r="H54" s="39"/>
      <c r="I54" s="39"/>
      <c r="J54" s="39"/>
      <c r="K54" s="39"/>
      <c r="L54" s="39"/>
      <c r="M54" s="39"/>
      <c r="N54" s="39"/>
      <c r="O54" s="39"/>
      <c r="P54" s="39"/>
      <c r="Q54" s="39"/>
      <c r="R54" s="39"/>
      <c r="S54" s="39"/>
      <c r="T54" s="39"/>
      <c r="U54" s="39"/>
      <c r="V54" s="39"/>
      <c r="W54" s="39"/>
      <c r="X54" s="872"/>
      <c r="Y54" s="345"/>
      <c r="Z54" s="345"/>
      <c r="AA54" s="345"/>
      <c r="AB54" s="345"/>
      <c r="AC54" s="345"/>
    </row>
    <row r="55" spans="1:29" s="5" customFormat="1" ht="60" customHeight="1">
      <c r="A55" s="867" t="s">
        <v>1047</v>
      </c>
      <c r="B55" s="867"/>
      <c r="C55" s="867"/>
      <c r="D55" s="867"/>
      <c r="E55" s="867"/>
      <c r="F55" s="866"/>
      <c r="G55" s="39"/>
      <c r="H55" s="39"/>
      <c r="I55" s="39"/>
      <c r="J55" s="39"/>
      <c r="K55" s="39"/>
      <c r="L55" s="39"/>
      <c r="M55" s="39"/>
      <c r="N55" s="39"/>
      <c r="O55" s="39"/>
      <c r="P55" s="39"/>
      <c r="Q55" s="39"/>
      <c r="R55" s="39"/>
      <c r="S55" s="39"/>
      <c r="T55" s="39"/>
      <c r="U55" s="39"/>
      <c r="V55" s="39"/>
      <c r="W55" s="39"/>
      <c r="X55" s="885"/>
      <c r="Y55" s="164"/>
      <c r="Z55" s="164"/>
      <c r="AA55" s="164"/>
      <c r="AB55" s="164"/>
      <c r="AC55" s="164"/>
    </row>
    <row r="56" spans="1:29" s="5" customFormat="1" ht="26.25" customHeight="1">
      <c r="A56" s="882" t="s">
        <v>1056</v>
      </c>
      <c r="B56" s="882"/>
      <c r="C56" s="882"/>
      <c r="D56" s="882"/>
      <c r="E56" s="882"/>
      <c r="F56" s="866"/>
      <c r="G56" s="39"/>
      <c r="H56" s="39"/>
      <c r="I56" s="39"/>
      <c r="J56" s="39"/>
      <c r="K56" s="39"/>
      <c r="L56" s="39"/>
      <c r="M56" s="39"/>
      <c r="N56" s="39"/>
      <c r="O56" s="39"/>
      <c r="P56" s="39"/>
      <c r="Q56" s="39"/>
      <c r="R56" s="39"/>
      <c r="S56" s="39"/>
      <c r="T56" s="39"/>
      <c r="U56" s="39"/>
      <c r="V56" s="39"/>
      <c r="W56" s="39"/>
      <c r="X56" s="885"/>
      <c r="Y56" s="164"/>
      <c r="Z56" s="164"/>
      <c r="AA56" s="164"/>
      <c r="AB56" s="164"/>
      <c r="AC56" s="164"/>
    </row>
    <row r="57" spans="1:29" s="5" customFormat="1" ht="60" customHeight="1">
      <c r="A57" s="867" t="s">
        <v>1047</v>
      </c>
      <c r="B57" s="867"/>
      <c r="C57" s="867"/>
      <c r="D57" s="867"/>
      <c r="E57" s="867"/>
      <c r="F57" s="866"/>
      <c r="G57" s="39"/>
      <c r="H57" s="39"/>
      <c r="I57" s="39"/>
      <c r="J57" s="39"/>
      <c r="K57" s="39"/>
      <c r="L57" s="39"/>
      <c r="M57" s="39"/>
      <c r="N57" s="39"/>
      <c r="O57" s="39"/>
      <c r="P57" s="39"/>
      <c r="Q57" s="39"/>
      <c r="R57" s="39"/>
      <c r="S57" s="39"/>
      <c r="T57" s="39"/>
      <c r="U57" s="39"/>
      <c r="V57" s="39"/>
      <c r="W57" s="39"/>
      <c r="X57" s="885"/>
      <c r="Y57" s="164"/>
      <c r="Z57" s="164"/>
      <c r="AA57" s="164"/>
      <c r="AB57" s="164"/>
      <c r="AC57" s="164"/>
    </row>
    <row r="58" spans="1:29" s="5" customFormat="1" ht="21.75" customHeight="1">
      <c r="A58" s="882" t="s">
        <v>1057</v>
      </c>
      <c r="B58" s="882"/>
      <c r="C58" s="882"/>
      <c r="D58" s="882"/>
      <c r="E58" s="882"/>
      <c r="F58" s="866"/>
      <c r="G58" s="39"/>
      <c r="H58" s="39"/>
      <c r="I58" s="39"/>
      <c r="J58" s="39"/>
      <c r="K58" s="39"/>
      <c r="L58" s="39"/>
      <c r="M58" s="39"/>
      <c r="N58" s="39"/>
      <c r="O58" s="39"/>
      <c r="P58" s="39"/>
      <c r="Q58" s="39"/>
      <c r="R58" s="39"/>
      <c r="S58" s="39"/>
      <c r="T58" s="39"/>
      <c r="U58" s="39"/>
      <c r="V58" s="39"/>
      <c r="W58" s="39"/>
      <c r="X58" s="885"/>
      <c r="Y58" s="164"/>
      <c r="Z58" s="164"/>
      <c r="AA58" s="164"/>
      <c r="AB58" s="164"/>
      <c r="AC58" s="164"/>
    </row>
    <row r="59" spans="1:29" s="5" customFormat="1" ht="60" customHeight="1">
      <c r="A59" s="867" t="s">
        <v>1047</v>
      </c>
      <c r="B59" s="867"/>
      <c r="C59" s="867"/>
      <c r="D59" s="867"/>
      <c r="E59" s="867"/>
      <c r="F59" s="866"/>
      <c r="G59" s="39"/>
      <c r="H59" s="39"/>
      <c r="I59" s="39"/>
      <c r="J59" s="39"/>
      <c r="K59" s="39"/>
      <c r="L59" s="39"/>
      <c r="M59" s="39"/>
      <c r="N59" s="39"/>
      <c r="O59" s="39"/>
      <c r="P59" s="39"/>
      <c r="Q59" s="39"/>
      <c r="R59" s="39"/>
      <c r="S59" s="39"/>
      <c r="T59" s="39"/>
      <c r="U59" s="39"/>
      <c r="V59" s="39"/>
      <c r="W59" s="39"/>
      <c r="X59" s="885"/>
      <c r="Y59" s="164"/>
      <c r="Z59" s="164"/>
      <c r="AA59" s="164"/>
      <c r="AB59" s="164"/>
      <c r="AC59" s="164"/>
    </row>
    <row r="60" spans="1:29" s="5" customFormat="1" ht="33" customHeight="1">
      <c r="A60" s="882" t="s">
        <v>1058</v>
      </c>
      <c r="B60" s="882"/>
      <c r="C60" s="882"/>
      <c r="D60" s="882"/>
      <c r="E60" s="882"/>
      <c r="F60" s="866"/>
      <c r="G60" s="39"/>
      <c r="H60" s="39"/>
      <c r="I60" s="39"/>
      <c r="J60" s="39"/>
      <c r="K60" s="39"/>
      <c r="L60" s="39"/>
      <c r="M60" s="39"/>
      <c r="N60" s="39"/>
      <c r="O60" s="39"/>
      <c r="P60" s="39"/>
      <c r="Q60" s="39"/>
      <c r="R60" s="39"/>
      <c r="S60" s="39"/>
      <c r="T60" s="39"/>
      <c r="U60" s="39"/>
      <c r="V60" s="39"/>
      <c r="W60" s="39"/>
      <c r="X60" s="885"/>
      <c r="Y60" s="164"/>
      <c r="Z60" s="164"/>
      <c r="AA60" s="164"/>
      <c r="AB60" s="164"/>
      <c r="AC60" s="164"/>
    </row>
    <row r="61" spans="1:29" ht="60" customHeight="1">
      <c r="A61" s="867" t="s">
        <v>1043</v>
      </c>
      <c r="B61" s="867"/>
      <c r="C61" s="867"/>
      <c r="D61" s="867"/>
      <c r="E61" s="867"/>
      <c r="F61" s="866"/>
      <c r="G61" s="39"/>
      <c r="H61" s="39"/>
      <c r="I61" s="39"/>
      <c r="J61" s="39"/>
      <c r="K61" s="39"/>
      <c r="L61" s="39"/>
      <c r="M61" s="39"/>
      <c r="N61" s="39"/>
      <c r="O61" s="39"/>
      <c r="P61" s="39"/>
      <c r="Q61" s="39"/>
      <c r="R61" s="39"/>
      <c r="S61" s="39"/>
      <c r="T61" s="39"/>
      <c r="U61" s="39"/>
      <c r="V61" s="39"/>
      <c r="W61" s="39"/>
      <c r="X61" s="885"/>
      <c r="Y61" s="164"/>
      <c r="Z61" s="164"/>
      <c r="AA61" s="164"/>
      <c r="AB61" s="164"/>
      <c r="AC61" s="164"/>
    </row>
    <row r="62" spans="1:29" ht="24.75" customHeight="1">
      <c r="A62" s="882" t="s">
        <v>1059</v>
      </c>
      <c r="B62" s="882"/>
      <c r="C62" s="882"/>
      <c r="D62" s="882"/>
      <c r="E62" s="882"/>
      <c r="F62" s="866"/>
      <c r="G62" s="39"/>
      <c r="H62" s="39"/>
      <c r="I62" s="39"/>
      <c r="J62" s="39"/>
      <c r="K62" s="39"/>
      <c r="L62" s="39"/>
      <c r="M62" s="39"/>
      <c r="N62" s="39"/>
      <c r="O62" s="39"/>
      <c r="P62" s="39"/>
      <c r="Q62" s="39"/>
      <c r="R62" s="39"/>
      <c r="S62" s="39"/>
      <c r="T62" s="39"/>
      <c r="U62" s="39"/>
      <c r="V62" s="39"/>
      <c r="W62" s="39"/>
      <c r="X62" s="885"/>
      <c r="Y62" s="164"/>
      <c r="Z62" s="164"/>
      <c r="AA62" s="164"/>
      <c r="AB62" s="164"/>
      <c r="AC62" s="164"/>
    </row>
    <row r="63" spans="1:29" ht="60" customHeight="1">
      <c r="A63" s="867" t="s">
        <v>1060</v>
      </c>
      <c r="B63" s="867"/>
      <c r="C63" s="867"/>
      <c r="D63" s="867"/>
      <c r="E63" s="867"/>
      <c r="F63" s="866"/>
      <c r="G63" s="39"/>
      <c r="H63" s="39"/>
      <c r="I63" s="39"/>
      <c r="J63" s="39"/>
      <c r="K63" s="39"/>
      <c r="L63" s="39"/>
      <c r="M63" s="39"/>
      <c r="N63" s="39"/>
      <c r="O63" s="39"/>
      <c r="P63" s="39"/>
      <c r="Q63" s="39"/>
      <c r="R63" s="39"/>
      <c r="S63" s="39"/>
      <c r="T63" s="39"/>
      <c r="U63" s="39"/>
      <c r="V63" s="39"/>
      <c r="W63" s="39"/>
      <c r="X63" s="885"/>
      <c r="Y63" s="164"/>
      <c r="Z63" s="164"/>
      <c r="AA63" s="164"/>
      <c r="AB63" s="164"/>
      <c r="AC63" s="164"/>
    </row>
    <row r="64" spans="1:29" ht="42.75" customHeight="1">
      <c r="A64" s="886" t="s">
        <v>1061</v>
      </c>
      <c r="B64" s="886"/>
      <c r="C64" s="886"/>
      <c r="D64" s="886"/>
      <c r="E64" s="886"/>
      <c r="F64" s="866" t="s">
        <v>1062</v>
      </c>
      <c r="G64" s="39"/>
      <c r="H64" s="39"/>
      <c r="I64" s="39"/>
      <c r="J64" s="39"/>
      <c r="K64" s="39"/>
      <c r="L64" s="39"/>
      <c r="M64" s="39"/>
      <c r="N64" s="39"/>
      <c r="O64" s="39"/>
      <c r="P64" s="39"/>
      <c r="Q64" s="39"/>
      <c r="R64" s="39"/>
      <c r="S64" s="39"/>
      <c r="T64" s="39"/>
      <c r="U64" s="39"/>
      <c r="V64" s="39"/>
      <c r="W64" s="39"/>
      <c r="X64" s="885"/>
      <c r="Y64" s="164"/>
      <c r="Z64" s="164"/>
      <c r="AA64" s="164"/>
      <c r="AB64" s="164"/>
      <c r="AC64" s="164"/>
    </row>
    <row r="65" spans="1:29" ht="48.75" customHeight="1">
      <c r="A65" s="887" t="s">
        <v>1063</v>
      </c>
      <c r="B65" s="887"/>
      <c r="C65" s="887"/>
      <c r="D65" s="887"/>
      <c r="E65" s="887"/>
      <c r="F65" s="866"/>
      <c r="G65" s="39"/>
      <c r="H65" s="888"/>
      <c r="I65" s="888"/>
      <c r="J65" s="888"/>
      <c r="K65" s="39"/>
      <c r="L65" s="39"/>
      <c r="M65" s="39"/>
      <c r="N65" s="39"/>
      <c r="O65" s="39"/>
      <c r="P65" s="39"/>
      <c r="Q65" s="39"/>
      <c r="R65" s="39"/>
      <c r="S65" s="39"/>
      <c r="T65" s="39"/>
      <c r="U65" s="39"/>
      <c r="V65" s="39"/>
      <c r="W65" s="39"/>
      <c r="X65" s="885"/>
      <c r="Y65" s="164"/>
      <c r="Z65" s="164"/>
      <c r="AA65" s="164"/>
      <c r="AB65" s="164"/>
      <c r="AC65" s="164"/>
    </row>
    <row r="66" spans="1:29" ht="60" customHeight="1">
      <c r="A66" s="867" t="s">
        <v>1045</v>
      </c>
      <c r="B66" s="867"/>
      <c r="C66" s="867"/>
      <c r="D66" s="867"/>
      <c r="E66" s="867"/>
      <c r="F66" s="866"/>
      <c r="G66" s="39"/>
      <c r="H66" s="39"/>
      <c r="I66" s="39"/>
      <c r="J66" s="39"/>
      <c r="K66" s="39"/>
      <c r="L66" s="39"/>
      <c r="M66" s="39"/>
      <c r="N66" s="39"/>
      <c r="O66" s="39"/>
      <c r="P66" s="39"/>
      <c r="Q66" s="39"/>
      <c r="R66" s="39"/>
      <c r="S66" s="39"/>
      <c r="T66" s="39"/>
      <c r="U66" s="39"/>
      <c r="V66" s="39"/>
      <c r="W66" s="39"/>
      <c r="X66" s="872"/>
      <c r="Y66" s="345"/>
      <c r="Z66" s="345"/>
      <c r="AA66" s="345"/>
      <c r="AB66" s="345"/>
      <c r="AC66" s="345"/>
    </row>
    <row r="67" spans="1:29" ht="21.75" customHeight="1">
      <c r="A67" s="889" t="s">
        <v>1064</v>
      </c>
      <c r="B67" s="890"/>
      <c r="C67" s="890"/>
      <c r="D67" s="890"/>
      <c r="E67" s="890"/>
      <c r="F67" s="866" t="s">
        <v>1065</v>
      </c>
      <c r="G67" s="39"/>
      <c r="H67" s="39"/>
      <c r="I67" s="39"/>
      <c r="J67" s="39"/>
      <c r="K67" s="39"/>
      <c r="L67" s="39"/>
      <c r="M67" s="39"/>
      <c r="N67" s="39"/>
      <c r="O67" s="39"/>
      <c r="P67" s="39"/>
      <c r="Q67" s="39"/>
      <c r="R67" s="39"/>
      <c r="S67" s="39"/>
      <c r="T67" s="39"/>
      <c r="U67" s="39"/>
      <c r="V67" s="39"/>
      <c r="W67" s="39"/>
      <c r="X67" s="872"/>
      <c r="Y67" s="345"/>
      <c r="Z67" s="345"/>
      <c r="AA67" s="345"/>
      <c r="AB67" s="345"/>
      <c r="AC67" s="345"/>
    </row>
    <row r="68" spans="1:29" ht="54" customHeight="1">
      <c r="A68" s="891" t="s">
        <v>1066</v>
      </c>
      <c r="B68" s="891"/>
      <c r="C68" s="891"/>
      <c r="D68" s="891"/>
      <c r="E68" s="891"/>
      <c r="F68" s="866"/>
      <c r="G68" s="39"/>
      <c r="H68" s="39"/>
      <c r="I68" s="39"/>
      <c r="J68" s="39"/>
      <c r="K68" s="39"/>
      <c r="L68" s="39"/>
      <c r="M68" s="39"/>
      <c r="N68" s="39"/>
      <c r="O68" s="39"/>
      <c r="P68" s="39"/>
      <c r="Q68" s="39"/>
      <c r="R68" s="39"/>
      <c r="S68" s="39"/>
      <c r="T68" s="39"/>
      <c r="U68" s="39"/>
      <c r="V68" s="39"/>
      <c r="W68" s="39"/>
      <c r="X68" s="872"/>
      <c r="Y68" s="345"/>
      <c r="Z68" s="345"/>
      <c r="AA68" s="345"/>
      <c r="AB68" s="345"/>
      <c r="AC68" s="345"/>
    </row>
    <row r="69" spans="1:29" ht="60" customHeight="1">
      <c r="A69" s="892" t="s">
        <v>1067</v>
      </c>
      <c r="B69" s="892"/>
      <c r="C69" s="892"/>
      <c r="D69" s="892"/>
      <c r="E69" s="892"/>
      <c r="F69" s="866"/>
      <c r="G69" s="39"/>
      <c r="H69" s="39"/>
      <c r="I69" s="39"/>
      <c r="J69" s="39"/>
      <c r="K69" s="39"/>
      <c r="L69" s="39"/>
      <c r="M69" s="39"/>
      <c r="N69" s="39"/>
      <c r="O69" s="39"/>
      <c r="P69" s="39"/>
      <c r="Q69" s="39"/>
      <c r="R69" s="39"/>
      <c r="S69" s="39"/>
      <c r="T69" s="39"/>
      <c r="U69" s="39"/>
      <c r="V69" s="39"/>
      <c r="W69" s="39"/>
      <c r="X69" s="872"/>
      <c r="Y69" s="345"/>
      <c r="Z69" s="345"/>
      <c r="AA69" s="345"/>
      <c r="AB69" s="345"/>
      <c r="AC69" s="345"/>
    </row>
    <row r="70" spans="1:24" ht="20.25" customHeight="1">
      <c r="A70" s="893" t="s">
        <v>1068</v>
      </c>
      <c r="B70" s="893"/>
      <c r="C70" s="893"/>
      <c r="D70" s="893"/>
      <c r="E70" s="893"/>
      <c r="F70" s="866" t="s">
        <v>1069</v>
      </c>
      <c r="G70" s="39"/>
      <c r="H70" s="39"/>
      <c r="I70" s="39"/>
      <c r="J70" s="39"/>
      <c r="K70" s="39"/>
      <c r="L70" s="39"/>
      <c r="M70" s="39"/>
      <c r="N70" s="39"/>
      <c r="O70" s="39"/>
      <c r="P70" s="39"/>
      <c r="Q70" s="39"/>
      <c r="R70" s="872"/>
      <c r="S70" s="872"/>
      <c r="T70" s="872"/>
      <c r="U70" s="872"/>
      <c r="V70" s="872"/>
      <c r="W70" s="872"/>
      <c r="X70" s="46"/>
    </row>
    <row r="71" spans="1:24" ht="15.75" customHeight="1">
      <c r="A71" s="867" t="s">
        <v>1070</v>
      </c>
      <c r="B71" s="867"/>
      <c r="C71" s="867"/>
      <c r="D71" s="867"/>
      <c r="E71" s="867"/>
      <c r="F71" s="866"/>
      <c r="G71" s="39"/>
      <c r="H71" s="39"/>
      <c r="I71" s="39"/>
      <c r="J71" s="39"/>
      <c r="K71" s="39"/>
      <c r="L71" s="39"/>
      <c r="M71" s="39"/>
      <c r="N71" s="39"/>
      <c r="O71" s="39"/>
      <c r="P71" s="39"/>
      <c r="Q71" s="39"/>
      <c r="R71"/>
      <c r="S71"/>
      <c r="T71"/>
      <c r="U71"/>
      <c r="V71" s="46"/>
      <c r="W71" s="46"/>
      <c r="X71" s="46"/>
    </row>
    <row r="72" spans="1:24" ht="26.25" customHeight="1">
      <c r="A72" s="867"/>
      <c r="B72" s="867"/>
      <c r="C72" s="867"/>
      <c r="D72" s="867"/>
      <c r="E72" s="867"/>
      <c r="F72" s="866"/>
      <c r="G72" s="39"/>
      <c r="H72" s="39"/>
      <c r="I72" s="39"/>
      <c r="J72" s="39"/>
      <c r="K72" s="39"/>
      <c r="L72" s="39"/>
      <c r="M72" s="39"/>
      <c r="N72" s="39"/>
      <c r="O72" s="39"/>
      <c r="P72" s="39"/>
      <c r="Q72" s="39"/>
      <c r="R72"/>
      <c r="S72"/>
      <c r="T72"/>
      <c r="U72"/>
      <c r="V72" s="46"/>
      <c r="W72" s="46"/>
      <c r="X72" s="46"/>
    </row>
  </sheetData>
  <sheetProtection selectLockedCells="1" selectUnlockedCells="1"/>
  <mergeCells count="84">
    <mergeCell ref="B1:F1"/>
    <mergeCell ref="B2:F2"/>
    <mergeCell ref="B3:F3"/>
    <mergeCell ref="A4:F4"/>
    <mergeCell ref="A5:E6"/>
    <mergeCell ref="F5:F6"/>
    <mergeCell ref="A8:E8"/>
    <mergeCell ref="F8:F9"/>
    <mergeCell ref="A9:D9"/>
    <mergeCell ref="A10:E10"/>
    <mergeCell ref="F10:F11"/>
    <mergeCell ref="A11:D11"/>
    <mergeCell ref="A12:E12"/>
    <mergeCell ref="F12:F13"/>
    <mergeCell ref="A13:D13"/>
    <mergeCell ref="A14:E14"/>
    <mergeCell ref="F14:F15"/>
    <mergeCell ref="A15:D15"/>
    <mergeCell ref="A16:E16"/>
    <mergeCell ref="F16:F18"/>
    <mergeCell ref="A17:E17"/>
    <mergeCell ref="A18:D18"/>
    <mergeCell ref="A19:E19"/>
    <mergeCell ref="F19:F20"/>
    <mergeCell ref="A20:D20"/>
    <mergeCell ref="A21:E21"/>
    <mergeCell ref="F21:F23"/>
    <mergeCell ref="A22:E22"/>
    <mergeCell ref="A23:D23"/>
    <mergeCell ref="A24:E24"/>
    <mergeCell ref="F24:F27"/>
    <mergeCell ref="A25:E25"/>
    <mergeCell ref="A26:E26"/>
    <mergeCell ref="A27:D27"/>
    <mergeCell ref="A28:E28"/>
    <mergeCell ref="F28:F31"/>
    <mergeCell ref="A29:D29"/>
    <mergeCell ref="A30:E30"/>
    <mergeCell ref="A31:E31"/>
    <mergeCell ref="A32:E32"/>
    <mergeCell ref="F32:F38"/>
    <mergeCell ref="A33:E33"/>
    <mergeCell ref="A34:D34"/>
    <mergeCell ref="A35:E35"/>
    <mergeCell ref="A36:D36"/>
    <mergeCell ref="A37:E37"/>
    <mergeCell ref="A38:D38"/>
    <mergeCell ref="A39:E39"/>
    <mergeCell ref="F39:F63"/>
    <mergeCell ref="A40:E40"/>
    <mergeCell ref="A41:D41"/>
    <mergeCell ref="A42:E42"/>
    <mergeCell ref="A43:D43"/>
    <mergeCell ref="A44:E44"/>
    <mergeCell ref="A45:D45"/>
    <mergeCell ref="A46:E46"/>
    <mergeCell ref="A47:D47"/>
    <mergeCell ref="A48:E48"/>
    <mergeCell ref="A49:D49"/>
    <mergeCell ref="A50:E50"/>
    <mergeCell ref="A51:D51"/>
    <mergeCell ref="A52:E52"/>
    <mergeCell ref="A53:D53"/>
    <mergeCell ref="A54:E54"/>
    <mergeCell ref="A55:D55"/>
    <mergeCell ref="A56:E56"/>
    <mergeCell ref="A57:D57"/>
    <mergeCell ref="A58:E58"/>
    <mergeCell ref="A59:D59"/>
    <mergeCell ref="A60:E60"/>
    <mergeCell ref="A61:D61"/>
    <mergeCell ref="A62:E62"/>
    <mergeCell ref="A63:D63"/>
    <mergeCell ref="A64:E64"/>
    <mergeCell ref="F64:F66"/>
    <mergeCell ref="A65:E65"/>
    <mergeCell ref="A66:D66"/>
    <mergeCell ref="F67:F69"/>
    <mergeCell ref="A68:E68"/>
    <mergeCell ref="A69:E69"/>
    <mergeCell ref="A70:E70"/>
    <mergeCell ref="F70:F72"/>
    <mergeCell ref="A71:D71"/>
    <mergeCell ref="A72:D72"/>
  </mergeCells>
  <hyperlinks>
    <hyperlink ref="B3" r:id="rId1"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7" right="0.7" top="0.7875" bottom="0.78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P71"/>
  <sheetViews>
    <sheetView tabSelected="1" view="pageBreakPreview" zoomScaleNormal="70" zoomScaleSheetLayoutView="100" workbookViewId="0" topLeftCell="A1">
      <selection activeCell="L14" sqref="L14"/>
    </sheetView>
  </sheetViews>
  <sheetFormatPr defaultColWidth="9.140625" defaultRowHeight="15"/>
  <cols>
    <col min="1" max="1" width="44.57421875" style="0" customWidth="1"/>
    <col min="2" max="5" width="12.140625" style="0" customWidth="1"/>
    <col min="6" max="16" width="12.28125" style="0" customWidth="1"/>
    <col min="17" max="16384" width="8.7109375" style="0" customWidth="1"/>
  </cols>
  <sheetData>
    <row r="1" spans="1:16" ht="27.75" customHeight="1">
      <c r="A1" s="506" t="s">
        <v>60</v>
      </c>
      <c r="B1" s="263" t="s">
        <v>994</v>
      </c>
      <c r="C1" s="263"/>
      <c r="D1" s="263"/>
      <c r="E1" s="263"/>
      <c r="F1" s="263"/>
      <c r="G1" s="263"/>
      <c r="H1" s="894"/>
      <c r="I1" s="894"/>
      <c r="J1" s="894"/>
      <c r="K1" s="894"/>
      <c r="L1" s="894"/>
      <c r="M1" s="895"/>
      <c r="N1" s="895"/>
      <c r="O1" s="895"/>
      <c r="P1" s="896"/>
    </row>
    <row r="2" spans="1:16" ht="21" customHeight="1">
      <c r="A2" s="508" t="s">
        <v>1071</v>
      </c>
      <c r="B2" s="897" t="s">
        <v>1072</v>
      </c>
      <c r="C2" s="897"/>
      <c r="D2" s="897"/>
      <c r="E2" s="897"/>
      <c r="F2" s="897"/>
      <c r="G2" s="897"/>
      <c r="H2" s="898"/>
      <c r="I2" s="898"/>
      <c r="J2" s="898"/>
      <c r="K2" s="898"/>
      <c r="L2" s="898"/>
      <c r="M2" s="5"/>
      <c r="N2" s="5"/>
      <c r="O2" s="5"/>
      <c r="P2" s="899"/>
    </row>
    <row r="3" spans="1:16" ht="26.25" customHeight="1">
      <c r="A3" s="508"/>
      <c r="B3" s="900" t="s">
        <v>996</v>
      </c>
      <c r="C3" s="900"/>
      <c r="D3" s="900"/>
      <c r="E3" s="900"/>
      <c r="F3" s="900"/>
      <c r="G3" s="900"/>
      <c r="H3" s="901"/>
      <c r="I3" s="901"/>
      <c r="J3" s="901"/>
      <c r="K3" s="901"/>
      <c r="L3" s="901"/>
      <c r="M3" s="5"/>
      <c r="N3" s="5"/>
      <c r="O3" s="5"/>
      <c r="P3" s="899"/>
    </row>
    <row r="4" spans="1:16" ht="15.75">
      <c r="A4" s="902" t="s">
        <v>594</v>
      </c>
      <c r="B4" s="35"/>
      <c r="C4" s="35"/>
      <c r="D4" s="35"/>
      <c r="E4" s="903"/>
      <c r="F4" s="35"/>
      <c r="G4" s="35"/>
      <c r="H4" s="45"/>
      <c r="I4" s="45"/>
      <c r="J4" s="45"/>
      <c r="K4" s="45"/>
      <c r="L4" s="45"/>
      <c r="M4" s="45"/>
      <c r="N4" s="5"/>
      <c r="O4" s="5"/>
      <c r="P4" s="899"/>
    </row>
    <row r="5" spans="1:16" ht="15" customHeight="1">
      <c r="A5" s="904" t="s">
        <v>1073</v>
      </c>
      <c r="B5" s="904"/>
      <c r="C5" s="904"/>
      <c r="D5" s="904"/>
      <c r="E5" s="904"/>
      <c r="F5" s="904"/>
      <c r="G5" s="904"/>
      <c r="H5" s="904"/>
      <c r="I5" s="904"/>
      <c r="J5" s="904"/>
      <c r="K5" s="904"/>
      <c r="L5" s="904"/>
      <c r="M5" s="904"/>
      <c r="N5" s="904"/>
      <c r="O5" s="904"/>
      <c r="P5" s="904"/>
    </row>
    <row r="6" spans="1:16" ht="15.75">
      <c r="A6" s="904"/>
      <c r="B6" s="904"/>
      <c r="C6" s="904"/>
      <c r="D6" s="904"/>
      <c r="E6" s="904"/>
      <c r="F6" s="904"/>
      <c r="G6" s="904"/>
      <c r="H6" s="904"/>
      <c r="I6" s="904"/>
      <c r="J6" s="904"/>
      <c r="K6" s="904"/>
      <c r="L6" s="904"/>
      <c r="M6" s="904"/>
      <c r="N6" s="904"/>
      <c r="O6" s="904"/>
      <c r="P6" s="904"/>
    </row>
    <row r="7" spans="1:16" ht="15.75">
      <c r="A7" s="199" t="s">
        <v>114</v>
      </c>
      <c r="B7" s="396"/>
      <c r="C7" s="450">
        <f>Obsah!C4</f>
        <v>42735</v>
      </c>
      <c r="D7" s="905"/>
      <c r="E7" s="905"/>
      <c r="F7" s="905"/>
      <c r="G7" s="905"/>
      <c r="H7" s="906"/>
      <c r="I7" s="906"/>
      <c r="J7" s="906"/>
      <c r="K7" s="906"/>
      <c r="L7" s="906"/>
      <c r="M7" s="906"/>
      <c r="N7" s="906"/>
      <c r="O7" s="906"/>
      <c r="P7" s="610"/>
    </row>
    <row r="8" spans="1:16" s="46" customFormat="1" ht="15.75" customHeight="1">
      <c r="A8" s="199" t="s">
        <v>1074</v>
      </c>
      <c r="B8" s="199"/>
      <c r="C8" s="907" t="s">
        <v>1075</v>
      </c>
      <c r="D8" s="907"/>
      <c r="E8" s="907"/>
      <c r="F8" s="907"/>
      <c r="G8" s="907"/>
      <c r="H8" s="907"/>
      <c r="I8" s="907"/>
      <c r="J8" s="907"/>
      <c r="K8" s="907"/>
      <c r="L8" s="907"/>
      <c r="M8" s="907"/>
      <c r="N8" s="907"/>
      <c r="O8" s="907"/>
      <c r="P8" s="908"/>
    </row>
    <row r="9" spans="1:16" ht="25.5" customHeight="1">
      <c r="A9" s="909"/>
      <c r="B9" s="910" t="s">
        <v>1076</v>
      </c>
      <c r="C9" s="910"/>
      <c r="D9" s="910" t="s">
        <v>1077</v>
      </c>
      <c r="E9" s="910"/>
      <c r="F9" s="910"/>
      <c r="G9" s="910"/>
      <c r="H9" s="910"/>
      <c r="I9" s="910"/>
      <c r="J9" s="910"/>
      <c r="K9" s="910"/>
      <c r="L9" s="910"/>
      <c r="M9" s="910"/>
      <c r="N9" s="910"/>
      <c r="O9" s="910"/>
      <c r="P9" s="910"/>
    </row>
    <row r="10" spans="1:16" ht="54" customHeight="1">
      <c r="A10" s="909"/>
      <c r="B10" s="910"/>
      <c r="C10" s="910"/>
      <c r="D10" s="911" t="s">
        <v>1078</v>
      </c>
      <c r="E10" s="912" t="s">
        <v>1079</v>
      </c>
      <c r="F10" s="912"/>
      <c r="G10" s="912" t="s">
        <v>1080</v>
      </c>
      <c r="H10" s="912"/>
      <c r="I10" s="912" t="s">
        <v>1081</v>
      </c>
      <c r="J10" s="912"/>
      <c r="K10" s="912" t="s">
        <v>1082</v>
      </c>
      <c r="L10" s="912"/>
      <c r="M10" s="912" t="s">
        <v>1083</v>
      </c>
      <c r="N10" s="912"/>
      <c r="O10" s="913" t="s">
        <v>1084</v>
      </c>
      <c r="P10" s="913"/>
    </row>
    <row r="11" spans="1:16" ht="54.75" customHeight="1">
      <c r="A11" s="909"/>
      <c r="B11" s="914" t="s">
        <v>1085</v>
      </c>
      <c r="C11" s="915" t="s">
        <v>1086</v>
      </c>
      <c r="D11" s="911"/>
      <c r="E11" s="916" t="s">
        <v>1087</v>
      </c>
      <c r="F11" s="916" t="s">
        <v>1088</v>
      </c>
      <c r="G11" s="916" t="s">
        <v>1087</v>
      </c>
      <c r="H11" s="916" t="s">
        <v>1088</v>
      </c>
      <c r="I11" s="916" t="s">
        <v>1087</v>
      </c>
      <c r="J11" s="916" t="s">
        <v>1088</v>
      </c>
      <c r="K11" s="916" t="s">
        <v>1087</v>
      </c>
      <c r="L11" s="916" t="s">
        <v>1088</v>
      </c>
      <c r="M11" s="916" t="s">
        <v>1087</v>
      </c>
      <c r="N11" s="916" t="s">
        <v>1088</v>
      </c>
      <c r="O11" s="916" t="s">
        <v>1087</v>
      </c>
      <c r="P11" s="917" t="s">
        <v>1088</v>
      </c>
    </row>
    <row r="12" spans="1:16" ht="27.75">
      <c r="A12" s="918" t="s">
        <v>1089</v>
      </c>
      <c r="B12" s="488"/>
      <c r="C12" s="919"/>
      <c r="D12" s="920" t="s">
        <v>1090</v>
      </c>
      <c r="E12" s="747"/>
      <c r="F12" s="483"/>
      <c r="G12" s="483"/>
      <c r="H12" s="483"/>
      <c r="I12" s="483"/>
      <c r="J12" s="483"/>
      <c r="K12" s="483"/>
      <c r="L12" s="483"/>
      <c r="M12" s="483"/>
      <c r="N12" s="483"/>
      <c r="O12" s="483" t="s">
        <v>1091</v>
      </c>
      <c r="P12" s="484"/>
    </row>
    <row r="13" spans="1:16" ht="15">
      <c r="A13" s="921" t="s">
        <v>1092</v>
      </c>
      <c r="B13" s="462"/>
      <c r="C13" s="922"/>
      <c r="D13" s="923" t="s">
        <v>1090</v>
      </c>
      <c r="E13" s="924"/>
      <c r="F13" s="925"/>
      <c r="G13" s="925"/>
      <c r="H13" s="925"/>
      <c r="I13" s="925"/>
      <c r="J13" s="925"/>
      <c r="K13" s="925"/>
      <c r="L13" s="925"/>
      <c r="M13" s="925"/>
      <c r="N13" s="925"/>
      <c r="O13" s="925"/>
      <c r="P13" s="926"/>
    </row>
    <row r="14" spans="1:16" ht="36.75">
      <c r="A14" s="927" t="s">
        <v>1093</v>
      </c>
      <c r="B14" s="928"/>
      <c r="C14" s="929"/>
      <c r="D14" s="930"/>
      <c r="E14" s="747"/>
      <c r="F14" s="483"/>
      <c r="G14" s="483"/>
      <c r="H14" s="483"/>
      <c r="I14" s="483"/>
      <c r="J14" s="483"/>
      <c r="K14" s="483"/>
      <c r="L14" s="483"/>
      <c r="M14" s="483"/>
      <c r="N14" s="483"/>
      <c r="O14" s="483" t="s">
        <v>1094</v>
      </c>
      <c r="P14" s="484" t="s">
        <v>1095</v>
      </c>
    </row>
    <row r="15" spans="1:16" ht="26.25">
      <c r="A15" s="927" t="s">
        <v>1096</v>
      </c>
      <c r="B15" s="928"/>
      <c r="C15" s="929"/>
      <c r="D15" s="930"/>
      <c r="E15" s="747"/>
      <c r="F15" s="483"/>
      <c r="G15" s="483"/>
      <c r="H15" s="483"/>
      <c r="I15" s="483"/>
      <c r="J15" s="483"/>
      <c r="K15" s="483"/>
      <c r="L15" s="483"/>
      <c r="M15" s="483"/>
      <c r="N15" s="483"/>
      <c r="O15" s="483"/>
      <c r="P15" s="484"/>
    </row>
    <row r="16" spans="1:16" ht="15">
      <c r="A16" s="931" t="s">
        <v>1097</v>
      </c>
      <c r="B16" s="932"/>
      <c r="C16" s="933"/>
      <c r="D16" s="742" t="s">
        <v>1098</v>
      </c>
      <c r="E16" s="742"/>
      <c r="F16" s="391"/>
      <c r="G16" s="391"/>
      <c r="H16" s="391"/>
      <c r="I16" s="391"/>
      <c r="J16" s="391"/>
      <c r="K16" s="391"/>
      <c r="L16" s="391"/>
      <c r="M16" s="391"/>
      <c r="N16" s="391"/>
      <c r="O16" s="391" t="s">
        <v>1099</v>
      </c>
      <c r="P16" s="490"/>
    </row>
    <row r="17" spans="1:16" ht="15">
      <c r="A17" s="934" t="s">
        <v>1100</v>
      </c>
      <c r="B17" s="935"/>
      <c r="C17" s="933"/>
      <c r="D17" s="742" t="s">
        <v>1098</v>
      </c>
      <c r="E17" s="742"/>
      <c r="F17" s="391"/>
      <c r="G17" s="391"/>
      <c r="H17" s="391"/>
      <c r="I17" s="391"/>
      <c r="J17" s="391"/>
      <c r="K17" s="391"/>
      <c r="L17" s="391"/>
      <c r="M17" s="391"/>
      <c r="N17" s="391"/>
      <c r="O17" s="391" t="s">
        <v>1099</v>
      </c>
      <c r="P17" s="490"/>
    </row>
    <row r="18" spans="1:16" ht="15">
      <c r="A18" s="934" t="s">
        <v>1101</v>
      </c>
      <c r="B18" s="935"/>
      <c r="C18" s="936"/>
      <c r="D18" s="260"/>
      <c r="E18" s="742"/>
      <c r="F18" s="391"/>
      <c r="G18" s="391"/>
      <c r="H18" s="391"/>
      <c r="I18" s="391"/>
      <c r="J18" s="391"/>
      <c r="K18" s="391"/>
      <c r="L18" s="391"/>
      <c r="M18" s="391"/>
      <c r="N18" s="391"/>
      <c r="O18" s="391"/>
      <c r="P18" s="490"/>
    </row>
    <row r="19" spans="1:16" ht="25.5">
      <c r="A19" s="934" t="s">
        <v>1102</v>
      </c>
      <c r="B19" s="935"/>
      <c r="C19" s="936"/>
      <c r="D19" s="260"/>
      <c r="E19" s="742"/>
      <c r="F19" s="391"/>
      <c r="G19" s="391"/>
      <c r="H19" s="391"/>
      <c r="I19" s="391"/>
      <c r="J19" s="391"/>
      <c r="K19" s="391"/>
      <c r="L19" s="391"/>
      <c r="M19" s="391"/>
      <c r="N19" s="391"/>
      <c r="O19" s="391"/>
      <c r="P19" s="490"/>
    </row>
    <row r="20" spans="1:16" ht="20.25" customHeight="1">
      <c r="A20" s="931" t="s">
        <v>1103</v>
      </c>
      <c r="B20" s="935"/>
      <c r="C20" s="936"/>
      <c r="D20" s="503"/>
      <c r="E20" s="742"/>
      <c r="F20" s="391"/>
      <c r="G20" s="391"/>
      <c r="H20" s="391"/>
      <c r="I20" s="391"/>
      <c r="J20" s="391"/>
      <c r="K20" s="391"/>
      <c r="L20" s="391"/>
      <c r="M20" s="391"/>
      <c r="N20" s="391"/>
      <c r="O20" s="391"/>
      <c r="P20" s="490"/>
    </row>
    <row r="21" spans="1:16" ht="15">
      <c r="A21" s="931" t="s">
        <v>1104</v>
      </c>
      <c r="B21" s="937"/>
      <c r="C21" s="936"/>
      <c r="D21" s="503" t="s">
        <v>716</v>
      </c>
      <c r="E21" s="742"/>
      <c r="F21" s="391"/>
      <c r="G21" s="391"/>
      <c r="H21" s="391"/>
      <c r="I21" s="391"/>
      <c r="J21" s="391"/>
      <c r="K21" s="391"/>
      <c r="L21" s="391"/>
      <c r="M21" s="391"/>
      <c r="N21" s="391"/>
      <c r="O21" s="391" t="s">
        <v>1105</v>
      </c>
      <c r="P21" s="490"/>
    </row>
    <row r="22" spans="1:16" ht="15">
      <c r="A22" s="934" t="s">
        <v>1106</v>
      </c>
      <c r="B22" s="938"/>
      <c r="C22" s="939"/>
      <c r="D22" s="503" t="s">
        <v>716</v>
      </c>
      <c r="E22" s="742"/>
      <c r="F22" s="391"/>
      <c r="G22" s="391"/>
      <c r="H22" s="391"/>
      <c r="I22" s="391"/>
      <c r="J22" s="391"/>
      <c r="K22" s="391"/>
      <c r="L22" s="391"/>
      <c r="M22" s="391"/>
      <c r="N22" s="391"/>
      <c r="O22" s="391" t="s">
        <v>1105</v>
      </c>
      <c r="P22" s="490"/>
    </row>
    <row r="23" spans="1:16" ht="15">
      <c r="A23" s="934" t="s">
        <v>1107</v>
      </c>
      <c r="B23" s="940"/>
      <c r="C23" s="939"/>
      <c r="D23" s="503"/>
      <c r="E23" s="941"/>
      <c r="F23" s="391"/>
      <c r="G23" s="391"/>
      <c r="H23" s="391"/>
      <c r="I23" s="391"/>
      <c r="J23" s="391"/>
      <c r="K23" s="391"/>
      <c r="L23" s="391"/>
      <c r="M23" s="391"/>
      <c r="N23" s="391"/>
      <c r="O23" s="391"/>
      <c r="P23" s="490"/>
    </row>
    <row r="24" spans="1:16" ht="25.5">
      <c r="A24" s="934" t="s">
        <v>1108</v>
      </c>
      <c r="B24" s="940"/>
      <c r="C24" s="939"/>
      <c r="D24" s="503"/>
      <c r="E24" s="941"/>
      <c r="F24" s="391"/>
      <c r="G24" s="391"/>
      <c r="H24" s="391"/>
      <c r="I24" s="391"/>
      <c r="J24" s="391"/>
      <c r="K24" s="391"/>
      <c r="L24" s="391"/>
      <c r="M24" s="391"/>
      <c r="N24" s="391"/>
      <c r="O24" s="391"/>
      <c r="P24" s="490"/>
    </row>
    <row r="25" spans="1:16" ht="28.5">
      <c r="A25" s="931" t="s">
        <v>1109</v>
      </c>
      <c r="B25" s="942"/>
      <c r="C25" s="943"/>
      <c r="D25" s="503"/>
      <c r="E25" s="944"/>
      <c r="F25" s="391"/>
      <c r="G25" s="391"/>
      <c r="H25" s="391"/>
      <c r="I25" s="391"/>
      <c r="J25" s="391"/>
      <c r="K25" s="391"/>
      <c r="L25" s="391"/>
      <c r="M25" s="391"/>
      <c r="N25" s="391"/>
      <c r="O25" s="391"/>
      <c r="P25" s="490"/>
    </row>
    <row r="26" spans="1:16" ht="15.75" customHeight="1">
      <c r="A26" s="904" t="s">
        <v>1110</v>
      </c>
      <c r="B26" s="904"/>
      <c r="C26" s="904"/>
      <c r="D26" s="904"/>
      <c r="E26" s="904"/>
      <c r="F26" s="904"/>
      <c r="G26" s="904"/>
      <c r="H26" s="904"/>
      <c r="I26" s="904"/>
      <c r="J26" s="904"/>
      <c r="K26" s="904"/>
      <c r="L26" s="904"/>
      <c r="M26" s="904"/>
      <c r="N26" s="904"/>
      <c r="O26" s="904"/>
      <c r="P26" s="904"/>
    </row>
    <row r="27" spans="1:16" s="952" customFormat="1" ht="25.5">
      <c r="A27" s="945" t="s">
        <v>1111</v>
      </c>
      <c r="B27" s="946"/>
      <c r="C27" s="947"/>
      <c r="D27" s="948"/>
      <c r="E27" s="949"/>
      <c r="F27" s="950"/>
      <c r="G27" s="950"/>
      <c r="H27" s="950"/>
      <c r="I27" s="950"/>
      <c r="J27" s="950"/>
      <c r="K27" s="950"/>
      <c r="L27" s="950"/>
      <c r="M27" s="950"/>
      <c r="N27" s="950"/>
      <c r="O27" s="950"/>
      <c r="P27" s="951"/>
    </row>
    <row r="28" spans="1:16" ht="27">
      <c r="A28" s="945" t="s">
        <v>1112</v>
      </c>
      <c r="B28" s="953"/>
      <c r="C28" s="954"/>
      <c r="D28" s="948"/>
      <c r="E28" s="419"/>
      <c r="F28" s="950"/>
      <c r="G28" s="950"/>
      <c r="H28" s="950"/>
      <c r="I28" s="950"/>
      <c r="J28" s="950"/>
      <c r="K28" s="950"/>
      <c r="L28" s="950"/>
      <c r="M28" s="950"/>
      <c r="N28" s="950"/>
      <c r="O28" s="950"/>
      <c r="P28" s="951"/>
    </row>
    <row r="29" spans="1:16" s="46" customFormat="1" ht="26.25">
      <c r="A29" s="931" t="s">
        <v>1113</v>
      </c>
      <c r="B29" s="125"/>
      <c r="C29" s="955"/>
      <c r="D29" s="125"/>
      <c r="E29" s="131"/>
      <c r="F29" s="131"/>
      <c r="G29" s="131"/>
      <c r="H29" s="131"/>
      <c r="I29" s="950"/>
      <c r="J29" s="950"/>
      <c r="K29" s="950"/>
      <c r="L29" s="950"/>
      <c r="M29" s="950"/>
      <c r="N29" s="950"/>
      <c r="O29" s="950"/>
      <c r="P29" s="951"/>
    </row>
    <row r="30" spans="1:16" s="46" customFormat="1" ht="26.25">
      <c r="A30" s="931" t="s">
        <v>1114</v>
      </c>
      <c r="B30" s="125"/>
      <c r="C30" s="955"/>
      <c r="D30" s="125"/>
      <c r="E30" s="131"/>
      <c r="F30" s="131"/>
      <c r="G30" s="131"/>
      <c r="H30" s="131"/>
      <c r="I30" s="950"/>
      <c r="J30" s="950"/>
      <c r="K30" s="950"/>
      <c r="L30" s="950"/>
      <c r="M30" s="950"/>
      <c r="N30" s="950"/>
      <c r="O30" s="950"/>
      <c r="P30" s="951"/>
    </row>
    <row r="31" spans="1:16" s="46" customFormat="1" ht="39.75" customHeight="1">
      <c r="A31" s="931" t="s">
        <v>1115</v>
      </c>
      <c r="B31" s="125"/>
      <c r="C31" s="955"/>
      <c r="D31" s="125"/>
      <c r="E31" s="131"/>
      <c r="F31" s="131"/>
      <c r="G31" s="131"/>
      <c r="H31" s="131"/>
      <c r="I31" s="950"/>
      <c r="J31" s="950"/>
      <c r="K31" s="950"/>
      <c r="L31" s="950"/>
      <c r="M31" s="950"/>
      <c r="N31" s="950"/>
      <c r="O31" s="950"/>
      <c r="P31" s="951"/>
    </row>
    <row r="32" spans="1:16" s="46" customFormat="1" ht="40.5">
      <c r="A32" s="931" t="s">
        <v>1116</v>
      </c>
      <c r="B32" s="125"/>
      <c r="C32" s="955"/>
      <c r="D32" s="125"/>
      <c r="E32" s="131"/>
      <c r="F32" s="131"/>
      <c r="G32" s="131"/>
      <c r="H32" s="131"/>
      <c r="I32" s="950"/>
      <c r="J32" s="950"/>
      <c r="K32" s="950"/>
      <c r="L32" s="950"/>
      <c r="M32" s="950"/>
      <c r="N32" s="950"/>
      <c r="O32" s="950"/>
      <c r="P32" s="951"/>
    </row>
    <row r="33" spans="1:16" s="46" customFormat="1" ht="40.5">
      <c r="A33" s="931" t="s">
        <v>1117</v>
      </c>
      <c r="B33" s="125"/>
      <c r="C33" s="955"/>
      <c r="D33" s="125"/>
      <c r="E33" s="131"/>
      <c r="F33" s="131"/>
      <c r="G33" s="131"/>
      <c r="H33" s="131"/>
      <c r="I33" s="950"/>
      <c r="J33" s="950"/>
      <c r="K33" s="950"/>
      <c r="L33" s="950"/>
      <c r="M33" s="950"/>
      <c r="N33" s="950"/>
      <c r="O33" s="950"/>
      <c r="P33" s="951"/>
    </row>
    <row r="34" spans="1:16" ht="26.25">
      <c r="A34" s="956" t="s">
        <v>1118</v>
      </c>
      <c r="B34" s="942"/>
      <c r="C34" s="957"/>
      <c r="D34" s="958"/>
      <c r="E34" s="959"/>
      <c r="F34" s="392"/>
      <c r="G34" s="392"/>
      <c r="H34" s="392"/>
      <c r="I34" s="392"/>
      <c r="J34" s="392"/>
      <c r="K34" s="392"/>
      <c r="L34" s="392"/>
      <c r="M34" s="392"/>
      <c r="N34" s="392"/>
      <c r="O34" s="392"/>
      <c r="P34" s="504"/>
    </row>
    <row r="35" spans="1:16" ht="25.5">
      <c r="A35" s="960" t="s">
        <v>1119</v>
      </c>
      <c r="B35" s="961"/>
      <c r="C35" s="962"/>
      <c r="D35" s="963"/>
      <c r="E35" s="747"/>
      <c r="F35" s="483"/>
      <c r="G35" s="483"/>
      <c r="H35" s="483"/>
      <c r="I35" s="483"/>
      <c r="J35" s="483"/>
      <c r="K35" s="483"/>
      <c r="L35" s="483"/>
      <c r="M35" s="483"/>
      <c r="N35" s="483"/>
      <c r="O35" s="483"/>
      <c r="P35" s="484"/>
    </row>
    <row r="36" spans="1:16" ht="39.75">
      <c r="A36" s="964" t="s">
        <v>1120</v>
      </c>
      <c r="B36" s="965"/>
      <c r="C36" s="966"/>
      <c r="D36" s="503"/>
      <c r="E36" s="742"/>
      <c r="F36" s="391"/>
      <c r="G36" s="391"/>
      <c r="H36" s="391"/>
      <c r="I36" s="391"/>
      <c r="J36" s="391"/>
      <c r="K36" s="391"/>
      <c r="L36" s="391"/>
      <c r="M36" s="391"/>
      <c r="N36" s="391"/>
      <c r="O36" s="391"/>
      <c r="P36" s="490"/>
    </row>
    <row r="37" spans="1:16" ht="38.25">
      <c r="A37" s="945" t="s">
        <v>1121</v>
      </c>
      <c r="B37" s="940"/>
      <c r="C37" s="954"/>
      <c r="D37" s="967"/>
      <c r="E37" s="941"/>
      <c r="F37" s="131"/>
      <c r="G37" s="131"/>
      <c r="H37" s="131"/>
      <c r="I37" s="131"/>
      <c r="J37" s="131"/>
      <c r="K37" s="131"/>
      <c r="L37" s="131"/>
      <c r="M37" s="131"/>
      <c r="N37" s="131"/>
      <c r="O37" s="131"/>
      <c r="P37" s="955"/>
    </row>
    <row r="38" spans="1:16" ht="39.75">
      <c r="A38" s="964" t="s">
        <v>1122</v>
      </c>
      <c r="B38" s="968"/>
      <c r="C38" s="966"/>
      <c r="D38" s="967"/>
      <c r="E38" s="941"/>
      <c r="F38" s="131"/>
      <c r="G38" s="131"/>
      <c r="H38" s="131"/>
      <c r="I38" s="131"/>
      <c r="J38" s="131"/>
      <c r="K38" s="131"/>
      <c r="L38" s="131"/>
      <c r="M38" s="131"/>
      <c r="N38" s="131"/>
      <c r="O38" s="131"/>
      <c r="P38" s="955"/>
    </row>
    <row r="39" spans="1:16" ht="25.5">
      <c r="A39" s="945" t="s">
        <v>1123</v>
      </c>
      <c r="B39" s="968"/>
      <c r="C39" s="954"/>
      <c r="D39" s="967"/>
      <c r="E39" s="941"/>
      <c r="F39" s="131"/>
      <c r="G39" s="131"/>
      <c r="H39" s="131"/>
      <c r="I39" s="131"/>
      <c r="J39" s="131"/>
      <c r="K39" s="131"/>
      <c r="L39" s="131"/>
      <c r="M39" s="131"/>
      <c r="N39" s="131"/>
      <c r="O39" s="131"/>
      <c r="P39" s="955"/>
    </row>
    <row r="40" spans="1:16" ht="15">
      <c r="A40" s="964" t="s">
        <v>1124</v>
      </c>
      <c r="B40" s="969"/>
      <c r="C40" s="966"/>
      <c r="D40" s="967"/>
      <c r="E40" s="944"/>
      <c r="F40" s="131"/>
      <c r="G40" s="131"/>
      <c r="H40" s="131"/>
      <c r="I40" s="131"/>
      <c r="J40" s="131"/>
      <c r="K40" s="131"/>
      <c r="L40" s="131"/>
      <c r="M40" s="131"/>
      <c r="N40" s="131"/>
      <c r="O40" s="131"/>
      <c r="P40" s="955"/>
    </row>
    <row r="41" spans="1:16" ht="15">
      <c r="A41" s="964" t="s">
        <v>1125</v>
      </c>
      <c r="B41" s="969"/>
      <c r="C41" s="966"/>
      <c r="D41" s="967"/>
      <c r="E41" s="944"/>
      <c r="F41" s="131"/>
      <c r="G41" s="131"/>
      <c r="H41" s="131"/>
      <c r="I41" s="131"/>
      <c r="J41" s="131"/>
      <c r="K41" s="131"/>
      <c r="L41" s="131"/>
      <c r="M41" s="131"/>
      <c r="N41" s="131"/>
      <c r="O41" s="131"/>
      <c r="P41" s="955"/>
    </row>
    <row r="42" spans="1:16" ht="15">
      <c r="A42" s="964" t="s">
        <v>1126</v>
      </c>
      <c r="B42" s="260"/>
      <c r="C42" s="966"/>
      <c r="D42" s="967"/>
      <c r="E42" s="391"/>
      <c r="F42" s="131"/>
      <c r="G42" s="131"/>
      <c r="H42" s="131"/>
      <c r="I42" s="131"/>
      <c r="J42" s="131"/>
      <c r="K42" s="131"/>
      <c r="L42" s="131"/>
      <c r="M42" s="131"/>
      <c r="N42" s="131"/>
      <c r="O42" s="131"/>
      <c r="P42" s="955"/>
    </row>
    <row r="43" spans="1:16" ht="24.75" customHeight="1">
      <c r="A43" s="945" t="s">
        <v>1127</v>
      </c>
      <c r="B43" s="968"/>
      <c r="C43" s="954"/>
      <c r="D43" s="967"/>
      <c r="E43" s="941"/>
      <c r="F43" s="131"/>
      <c r="G43" s="131"/>
      <c r="H43" s="131"/>
      <c r="I43" s="131"/>
      <c r="J43" s="131"/>
      <c r="K43" s="131"/>
      <c r="L43" s="131"/>
      <c r="M43" s="131"/>
      <c r="N43" s="131"/>
      <c r="O43" s="131"/>
      <c r="P43" s="955"/>
    </row>
    <row r="44" spans="1:16" ht="15.75">
      <c r="A44" s="956" t="s">
        <v>1128</v>
      </c>
      <c r="B44" s="261"/>
      <c r="C44" s="957"/>
      <c r="D44" s="970"/>
      <c r="E44" s="392"/>
      <c r="F44" s="395"/>
      <c r="G44" s="395"/>
      <c r="H44" s="395"/>
      <c r="I44" s="395"/>
      <c r="J44" s="395"/>
      <c r="K44" s="395"/>
      <c r="L44" s="395"/>
      <c r="M44" s="395"/>
      <c r="N44" s="395"/>
      <c r="O44" s="395"/>
      <c r="P44" s="971"/>
    </row>
    <row r="45" spans="1:16" ht="26.25">
      <c r="A45" s="931" t="s">
        <v>1129</v>
      </c>
      <c r="B45" s="125"/>
      <c r="C45" s="955"/>
      <c r="D45" s="967"/>
      <c r="E45" s="131"/>
      <c r="F45" s="131"/>
      <c r="G45" s="131"/>
      <c r="H45" s="131"/>
      <c r="I45" s="131"/>
      <c r="J45" s="131"/>
      <c r="K45" s="131"/>
      <c r="L45" s="131"/>
      <c r="M45" s="131"/>
      <c r="N45" s="131"/>
      <c r="O45" s="131"/>
      <c r="P45" s="955"/>
    </row>
    <row r="46" spans="1:16" ht="27.75">
      <c r="A46" s="931" t="s">
        <v>1130</v>
      </c>
      <c r="B46" s="125"/>
      <c r="C46" s="955"/>
      <c r="D46" s="967"/>
      <c r="E46" s="131"/>
      <c r="F46" s="131"/>
      <c r="G46" s="131"/>
      <c r="H46" s="131"/>
      <c r="I46" s="131"/>
      <c r="J46" s="131"/>
      <c r="K46" s="131"/>
      <c r="L46" s="131"/>
      <c r="M46" s="131"/>
      <c r="N46" s="131"/>
      <c r="O46" s="131"/>
      <c r="P46" s="955"/>
    </row>
    <row r="47" spans="1:16" ht="41.25">
      <c r="A47" s="972" t="s">
        <v>1131</v>
      </c>
      <c r="B47" s="126"/>
      <c r="C47" s="971"/>
      <c r="D47" s="970"/>
      <c r="E47" s="395"/>
      <c r="F47" s="395"/>
      <c r="G47" s="395"/>
      <c r="H47" s="395"/>
      <c r="I47" s="395"/>
      <c r="J47" s="395"/>
      <c r="K47" s="395"/>
      <c r="L47" s="395"/>
      <c r="M47" s="395"/>
      <c r="N47" s="395"/>
      <c r="O47" s="395"/>
      <c r="P47" s="971"/>
    </row>
    <row r="48" spans="1:16" s="952" customFormat="1" ht="15">
      <c r="A48" s="973"/>
      <c r="B48" s="973"/>
      <c r="C48" s="973"/>
      <c r="D48" s="973"/>
      <c r="E48" s="973"/>
      <c r="F48" s="973"/>
      <c r="G48" s="973"/>
      <c r="H48" s="973"/>
      <c r="I48" s="973"/>
      <c r="J48" s="973"/>
      <c r="K48" s="973"/>
      <c r="L48" s="973"/>
      <c r="M48" s="973"/>
      <c r="N48" s="973"/>
      <c r="O48" s="973"/>
      <c r="P48" s="973"/>
    </row>
    <row r="49" spans="1:16" ht="26.25" customHeight="1">
      <c r="A49" s="974" t="s">
        <v>1132</v>
      </c>
      <c r="B49" s="974"/>
      <c r="C49" s="974"/>
      <c r="D49" s="974"/>
      <c r="E49" s="974"/>
      <c r="F49" s="974"/>
      <c r="G49" s="974"/>
      <c r="H49" s="974"/>
      <c r="I49" s="973"/>
      <c r="J49" s="973"/>
      <c r="K49" s="973"/>
      <c r="L49" s="973"/>
      <c r="M49" s="973"/>
      <c r="N49" s="973"/>
      <c r="O49" s="973"/>
      <c r="P49" s="973"/>
    </row>
    <row r="50" s="46" customFormat="1" ht="15"/>
    <row r="51" spans="1:8" ht="36" customHeight="1">
      <c r="A51" s="975" t="s">
        <v>1133</v>
      </c>
      <c r="B51" s="975"/>
      <c r="C51" s="975"/>
      <c r="D51" s="975"/>
      <c r="E51" s="975"/>
      <c r="F51" s="975"/>
      <c r="G51" s="975"/>
      <c r="H51" s="975"/>
    </row>
    <row r="52" spans="1:8" ht="27" customHeight="1">
      <c r="A52" s="975" t="s">
        <v>1134</v>
      </c>
      <c r="B52" s="975"/>
      <c r="C52" s="975"/>
      <c r="D52" s="975"/>
      <c r="E52" s="975"/>
      <c r="F52" s="975"/>
      <c r="G52" s="975"/>
      <c r="H52" s="975"/>
    </row>
    <row r="53" spans="1:16" ht="17.25" customHeight="1">
      <c r="A53" s="975" t="s">
        <v>1135</v>
      </c>
      <c r="B53" s="975"/>
      <c r="C53" s="975"/>
      <c r="D53" s="975"/>
      <c r="E53" s="975"/>
      <c r="F53" s="975"/>
      <c r="G53" s="975"/>
      <c r="H53" s="975"/>
      <c r="I53" s="975"/>
      <c r="J53" s="975"/>
      <c r="K53" s="975"/>
      <c r="L53" s="975"/>
      <c r="M53" s="975"/>
      <c r="N53" s="975"/>
      <c r="O53" s="975"/>
      <c r="P53" s="975"/>
    </row>
    <row r="54" spans="1:16" ht="18" customHeight="1">
      <c r="A54" s="975" t="s">
        <v>1136</v>
      </c>
      <c r="B54" s="975"/>
      <c r="C54" s="975"/>
      <c r="D54" s="975"/>
      <c r="E54" s="975"/>
      <c r="F54" s="975"/>
      <c r="G54" s="975"/>
      <c r="H54" s="975"/>
      <c r="I54" s="975"/>
      <c r="J54" s="975"/>
      <c r="K54" s="975"/>
      <c r="L54" s="975"/>
      <c r="M54" s="975"/>
      <c r="N54" s="975"/>
      <c r="O54" s="975"/>
      <c r="P54" s="975"/>
    </row>
    <row r="55" spans="1:16" ht="18.75" customHeight="1">
      <c r="A55" s="975" t="s">
        <v>1137</v>
      </c>
      <c r="B55" s="975"/>
      <c r="C55" s="975"/>
      <c r="D55" s="975"/>
      <c r="E55" s="975"/>
      <c r="F55" s="975"/>
      <c r="G55" s="975"/>
      <c r="H55" s="975"/>
      <c r="I55" s="975"/>
      <c r="J55" s="975"/>
      <c r="K55" s="975"/>
      <c r="L55" s="975"/>
      <c r="M55" s="975"/>
      <c r="N55" s="975"/>
      <c r="O55" s="975"/>
      <c r="P55" s="975"/>
    </row>
    <row r="56" spans="1:16" ht="26.25" customHeight="1">
      <c r="A56" s="975" t="s">
        <v>1138</v>
      </c>
      <c r="B56" s="975"/>
      <c r="C56" s="975"/>
      <c r="D56" s="975"/>
      <c r="E56" s="975"/>
      <c r="F56" s="975"/>
      <c r="G56" s="975"/>
      <c r="H56" s="975"/>
      <c r="I56" s="975"/>
      <c r="J56" s="975"/>
      <c r="K56" s="975"/>
      <c r="L56" s="975"/>
      <c r="M56" s="975"/>
      <c r="N56" s="975"/>
      <c r="O56" s="975"/>
      <c r="P56" s="975"/>
    </row>
    <row r="57" spans="1:8" ht="26.25" customHeight="1">
      <c r="A57" s="975" t="s">
        <v>1139</v>
      </c>
      <c r="B57" s="975"/>
      <c r="C57" s="975"/>
      <c r="D57" s="975"/>
      <c r="E57" s="975"/>
      <c r="F57" s="975"/>
      <c r="G57" s="975"/>
      <c r="H57" s="975"/>
    </row>
    <row r="58" spans="1:8" ht="20.25" customHeight="1">
      <c r="A58" s="975" t="s">
        <v>1140</v>
      </c>
      <c r="B58" s="975"/>
      <c r="C58" s="975"/>
      <c r="D58" s="975"/>
      <c r="E58" s="975"/>
      <c r="F58" s="975"/>
      <c r="G58" s="975"/>
      <c r="H58" s="975"/>
    </row>
    <row r="59" spans="1:8" ht="26.25" customHeight="1">
      <c r="A59" s="975" t="s">
        <v>1141</v>
      </c>
      <c r="B59" s="975"/>
      <c r="C59" s="975"/>
      <c r="D59" s="975"/>
      <c r="E59" s="975"/>
      <c r="F59" s="975"/>
      <c r="G59" s="975"/>
      <c r="H59" s="975"/>
    </row>
    <row r="60" spans="1:8" ht="30.75" customHeight="1">
      <c r="A60" s="975" t="s">
        <v>1142</v>
      </c>
      <c r="B60" s="975"/>
      <c r="C60" s="975"/>
      <c r="D60" s="975"/>
      <c r="E60" s="975"/>
      <c r="F60" s="975"/>
      <c r="G60" s="975"/>
      <c r="H60" s="975"/>
    </row>
    <row r="61" spans="1:8" ht="15" customHeight="1">
      <c r="A61" s="975" t="s">
        <v>1143</v>
      </c>
      <c r="B61" s="975"/>
      <c r="C61" s="975"/>
      <c r="D61" s="975"/>
      <c r="E61" s="975"/>
      <c r="F61" s="975"/>
      <c r="G61" s="975"/>
      <c r="H61" s="975"/>
    </row>
    <row r="62" spans="1:8" ht="26.25" customHeight="1">
      <c r="A62" s="975" t="s">
        <v>1144</v>
      </c>
      <c r="B62" s="975"/>
      <c r="C62" s="975"/>
      <c r="D62" s="975"/>
      <c r="E62" s="975"/>
      <c r="F62" s="975"/>
      <c r="G62" s="975"/>
      <c r="H62" s="975"/>
    </row>
    <row r="63" spans="1:8" ht="26.25" customHeight="1">
      <c r="A63" s="975" t="s">
        <v>1145</v>
      </c>
      <c r="B63" s="975"/>
      <c r="C63" s="975"/>
      <c r="D63" s="975"/>
      <c r="E63" s="975"/>
      <c r="F63" s="975"/>
      <c r="G63" s="975"/>
      <c r="H63" s="975"/>
    </row>
    <row r="64" spans="1:8" ht="18.75" customHeight="1">
      <c r="A64" s="975" t="s">
        <v>1146</v>
      </c>
      <c r="B64" s="975"/>
      <c r="C64" s="975"/>
      <c r="D64" s="975"/>
      <c r="E64" s="975"/>
      <c r="F64" s="975"/>
      <c r="G64" s="975"/>
      <c r="H64" s="975"/>
    </row>
    <row r="65" spans="1:8" ht="54" customHeight="1">
      <c r="A65" s="975" t="s">
        <v>1147</v>
      </c>
      <c r="B65" s="975"/>
      <c r="C65" s="975"/>
      <c r="D65" s="975"/>
      <c r="E65" s="975"/>
      <c r="F65" s="975"/>
      <c r="G65" s="975"/>
      <c r="H65" s="975"/>
    </row>
    <row r="66" spans="1:8" ht="19.5" customHeight="1">
      <c r="A66" s="975" t="s">
        <v>1148</v>
      </c>
      <c r="B66" s="975"/>
      <c r="C66" s="975"/>
      <c r="D66" s="975"/>
      <c r="E66" s="975"/>
      <c r="F66" s="975"/>
      <c r="G66" s="975"/>
      <c r="H66" s="975"/>
    </row>
    <row r="67" spans="1:8" ht="26.25" customHeight="1">
      <c r="A67" s="975" t="s">
        <v>1149</v>
      </c>
      <c r="B67" s="975"/>
      <c r="C67" s="975"/>
      <c r="D67" s="975"/>
      <c r="E67" s="975"/>
      <c r="F67" s="975"/>
      <c r="G67" s="975"/>
      <c r="H67" s="975"/>
    </row>
    <row r="68" spans="1:8" ht="27" customHeight="1">
      <c r="A68" s="975" t="s">
        <v>1150</v>
      </c>
      <c r="B68" s="975"/>
      <c r="C68" s="975"/>
      <c r="D68" s="975"/>
      <c r="E68" s="975"/>
      <c r="F68" s="975"/>
      <c r="G68" s="975"/>
      <c r="H68" s="975"/>
    </row>
    <row r="69" spans="1:8" ht="17.25" customHeight="1">
      <c r="A69" s="975" t="s">
        <v>1151</v>
      </c>
      <c r="B69" s="975"/>
      <c r="C69" s="975"/>
      <c r="D69" s="975"/>
      <c r="E69" s="975"/>
      <c r="F69" s="975"/>
      <c r="G69" s="975"/>
      <c r="H69" s="975"/>
    </row>
    <row r="70" spans="1:8" ht="17.25" customHeight="1">
      <c r="A70" s="975" t="s">
        <v>1152</v>
      </c>
      <c r="B70" s="975"/>
      <c r="C70" s="975"/>
      <c r="D70" s="975"/>
      <c r="E70" s="975"/>
      <c r="F70" s="975"/>
      <c r="G70" s="975"/>
      <c r="H70" s="975"/>
    </row>
    <row r="71" spans="1:8" ht="15" customHeight="1">
      <c r="A71" s="975" t="s">
        <v>1153</v>
      </c>
      <c r="B71" s="975"/>
      <c r="C71" s="975"/>
      <c r="D71" s="975"/>
      <c r="E71" s="975"/>
      <c r="F71" s="975"/>
      <c r="G71" s="975"/>
      <c r="H71" s="975"/>
    </row>
  </sheetData>
  <sheetProtection selectLockedCells="1" selectUnlockedCells="1"/>
  <mergeCells count="41">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49:H49"/>
    <mergeCell ref="A51:H51"/>
    <mergeCell ref="A52:H52"/>
    <mergeCell ref="A53:H53"/>
    <mergeCell ref="I53:P53"/>
    <mergeCell ref="A54:H54"/>
    <mergeCell ref="I54:P54"/>
    <mergeCell ref="A55:H55"/>
    <mergeCell ref="I55:P55"/>
    <mergeCell ref="A56:H56"/>
    <mergeCell ref="I56:P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H71"/>
  </mergeCells>
  <hyperlinks>
    <hyperlink ref="B1" r:id="rId1" display="Obecné pokyny k zásadám odměňování podle čl. 74 odst. 3 a čl. 75 odst. 2 směrnice 2013/36/EU a zveřejňování údajů podle čl. 450 nařízení (EU) 575/2013 (EBA/GL/2015/22)"/>
    <hyperlink ref="B2" r:id="rId2" display="Obecné pokyny ke srovnávání odměňování (EBA/GL/2014/08)"/>
  </hyperlinks>
  <printOptions/>
  <pageMargins left="0.7" right="0.7" top="0.7875" bottom="0.78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T43"/>
  <sheetViews>
    <sheetView view="pageBreakPreview" zoomScaleNormal="85" zoomScaleSheetLayoutView="100" workbookViewId="0" topLeftCell="B1">
      <selection activeCell="O8" sqref="O8"/>
    </sheetView>
  </sheetViews>
  <sheetFormatPr defaultColWidth="9.140625" defaultRowHeight="26.25" customHeight="1"/>
  <cols>
    <col min="1" max="1" width="41.57421875" style="0" customWidth="1"/>
    <col min="2" max="2" width="18.57421875" style="0" customWidth="1"/>
    <col min="3" max="3" width="19.421875" style="0" customWidth="1"/>
    <col min="4" max="4" width="22.00390625" style="0" customWidth="1"/>
    <col min="5" max="16" width="11.00390625" style="0" customWidth="1"/>
    <col min="17" max="17" width="15.57421875" style="0" customWidth="1"/>
    <col min="18" max="18" width="21.140625" style="0" customWidth="1"/>
    <col min="19" max="16384" width="8.7109375" style="0" customWidth="1"/>
  </cols>
  <sheetData>
    <row r="1" spans="1:17" ht="26.25" customHeight="1">
      <c r="A1" s="506" t="s">
        <v>62</v>
      </c>
      <c r="B1" s="976" t="s">
        <v>994</v>
      </c>
      <c r="C1" s="976"/>
      <c r="D1" s="976"/>
      <c r="E1" s="976"/>
      <c r="F1" s="976"/>
      <c r="G1" s="976"/>
      <c r="H1" s="976"/>
      <c r="I1" s="976"/>
      <c r="J1" s="976"/>
      <c r="K1" s="976"/>
      <c r="L1" s="976"/>
      <c r="M1" s="977"/>
      <c r="N1" s="977"/>
      <c r="O1" s="977"/>
      <c r="P1" s="977"/>
      <c r="Q1" s="978"/>
    </row>
    <row r="2" spans="1:17" ht="26.25" customHeight="1">
      <c r="A2" s="508" t="s">
        <v>1154</v>
      </c>
      <c r="B2" s="979"/>
      <c r="C2" s="979"/>
      <c r="D2" s="655"/>
      <c r="E2" s="655"/>
      <c r="F2" s="655"/>
      <c r="G2" s="655"/>
      <c r="H2" s="655"/>
      <c r="I2" s="655"/>
      <c r="J2" s="655"/>
      <c r="K2" s="655"/>
      <c r="L2" s="655"/>
      <c r="M2" s="655"/>
      <c r="N2" s="655"/>
      <c r="O2" s="655"/>
      <c r="P2" s="655"/>
      <c r="Q2" s="656"/>
    </row>
    <row r="3" spans="1:17" ht="15.75">
      <c r="A3" s="902" t="s">
        <v>594</v>
      </c>
      <c r="B3" s="35"/>
      <c r="C3" s="35"/>
      <c r="D3" s="35"/>
      <c r="E3" s="35"/>
      <c r="F3" s="19"/>
      <c r="G3" s="19"/>
      <c r="H3" s="19"/>
      <c r="I3" s="19"/>
      <c r="J3" s="19"/>
      <c r="K3" s="19"/>
      <c r="L3" s="19"/>
      <c r="M3" s="19"/>
      <c r="N3" s="19"/>
      <c r="O3" s="980"/>
      <c r="P3" s="980"/>
      <c r="Q3" s="981"/>
    </row>
    <row r="4" spans="1:20" ht="26.25" customHeight="1">
      <c r="A4" s="982" t="s">
        <v>1155</v>
      </c>
      <c r="B4" s="982"/>
      <c r="C4" s="982"/>
      <c r="D4" s="982"/>
      <c r="E4" s="982"/>
      <c r="F4" s="982"/>
      <c r="G4" s="983"/>
      <c r="H4" s="983"/>
      <c r="I4" s="983"/>
      <c r="J4" s="983"/>
      <c r="K4" s="983"/>
      <c r="L4" s="983"/>
      <c r="M4" s="983"/>
      <c r="N4" s="983"/>
      <c r="O4" s="983"/>
      <c r="P4" s="983"/>
      <c r="Q4" s="984"/>
      <c r="R4" s="985"/>
      <c r="S4" s="985"/>
      <c r="T4" s="45"/>
    </row>
    <row r="5" spans="1:17" ht="15.75">
      <c r="A5" s="986" t="s">
        <v>114</v>
      </c>
      <c r="B5" s="987">
        <f>Obsah!C4</f>
        <v>42735</v>
      </c>
      <c r="C5" s="988"/>
      <c r="D5" s="989"/>
      <c r="E5" s="989"/>
      <c r="F5" s="989"/>
      <c r="G5" s="989"/>
      <c r="H5" s="989"/>
      <c r="I5" s="990"/>
      <c r="J5" s="990"/>
      <c r="K5" s="989"/>
      <c r="L5" s="989"/>
      <c r="M5" s="990"/>
      <c r="N5" s="990"/>
      <c r="O5" s="990"/>
      <c r="P5" s="990"/>
      <c r="Q5" s="991"/>
    </row>
    <row r="6" spans="1:17" ht="42" customHeight="1">
      <c r="A6" s="992"/>
      <c r="B6" s="909" t="s">
        <v>1156</v>
      </c>
      <c r="C6" s="909" t="s">
        <v>1157</v>
      </c>
      <c r="D6" s="993" t="s">
        <v>1158</v>
      </c>
      <c r="E6" s="321" t="s">
        <v>1079</v>
      </c>
      <c r="F6" s="321"/>
      <c r="G6" s="321" t="s">
        <v>1080</v>
      </c>
      <c r="H6" s="321"/>
      <c r="I6" s="321" t="s">
        <v>1081</v>
      </c>
      <c r="J6" s="321"/>
      <c r="K6" s="321" t="s">
        <v>1082</v>
      </c>
      <c r="L6" s="321"/>
      <c r="M6" s="994" t="s">
        <v>1083</v>
      </c>
      <c r="N6" s="994"/>
      <c r="O6" s="322" t="s">
        <v>1084</v>
      </c>
      <c r="P6" s="322"/>
      <c r="Q6" s="174" t="s">
        <v>1159</v>
      </c>
    </row>
    <row r="7" spans="1:17" ht="39">
      <c r="A7" s="995"/>
      <c r="B7" s="909"/>
      <c r="C7" s="909"/>
      <c r="D7" s="996"/>
      <c r="E7" s="997" t="s">
        <v>1087</v>
      </c>
      <c r="F7" s="997" t="s">
        <v>1088</v>
      </c>
      <c r="G7" s="997" t="s">
        <v>1087</v>
      </c>
      <c r="H7" s="997" t="s">
        <v>1088</v>
      </c>
      <c r="I7" s="997" t="s">
        <v>1087</v>
      </c>
      <c r="J7" s="997" t="s">
        <v>1088</v>
      </c>
      <c r="K7" s="997" t="s">
        <v>1087</v>
      </c>
      <c r="L7" s="997" t="s">
        <v>1088</v>
      </c>
      <c r="M7" s="997" t="s">
        <v>1087</v>
      </c>
      <c r="N7" s="997" t="s">
        <v>1088</v>
      </c>
      <c r="O7" s="997" t="s">
        <v>1087</v>
      </c>
      <c r="P7" s="998" t="s">
        <v>1088</v>
      </c>
      <c r="Q7" s="174"/>
    </row>
    <row r="8" spans="1:17" ht="19.5" customHeight="1">
      <c r="A8" s="999" t="s">
        <v>1160</v>
      </c>
      <c r="B8" s="404" t="s">
        <v>1161</v>
      </c>
      <c r="C8" s="1000" t="s">
        <v>1162</v>
      </c>
      <c r="D8" s="404" t="s">
        <v>1163</v>
      </c>
      <c r="E8" s="1000"/>
      <c r="F8" s="1000"/>
      <c r="G8" s="1001"/>
      <c r="H8" s="1000"/>
      <c r="I8" s="404"/>
      <c r="J8" s="404"/>
      <c r="K8" s="1001"/>
      <c r="L8" s="1001"/>
      <c r="M8" s="1001"/>
      <c r="N8" s="1001"/>
      <c r="O8" s="1002" t="s">
        <v>1164</v>
      </c>
      <c r="P8" s="1003"/>
      <c r="Q8" s="1004" t="s">
        <v>1165</v>
      </c>
    </row>
    <row r="9" spans="1:17" ht="19.5" customHeight="1">
      <c r="A9" s="999"/>
      <c r="B9" s="404"/>
      <c r="C9" s="1005" t="s">
        <v>1166</v>
      </c>
      <c r="D9" s="1006"/>
      <c r="E9" s="1006"/>
      <c r="F9" s="1006"/>
      <c r="G9" s="1007"/>
      <c r="H9" s="1006"/>
      <c r="I9" s="416"/>
      <c r="J9" s="416"/>
      <c r="K9" s="1007"/>
      <c r="L9" s="1007"/>
      <c r="M9" s="1007"/>
      <c r="N9" s="1007"/>
      <c r="O9" s="1007"/>
      <c r="P9" s="1008"/>
      <c r="Q9" s="1004"/>
    </row>
    <row r="10" spans="1:17" ht="19.5" customHeight="1">
      <c r="A10" s="999"/>
      <c r="B10" s="1009" t="s">
        <v>1166</v>
      </c>
      <c r="C10" s="1006"/>
      <c r="D10" s="1006"/>
      <c r="E10" s="1006"/>
      <c r="F10" s="1006"/>
      <c r="G10" s="1007"/>
      <c r="H10" s="1006"/>
      <c r="I10" s="416"/>
      <c r="J10" s="416"/>
      <c r="K10" s="1007"/>
      <c r="L10" s="1007"/>
      <c r="M10" s="1007"/>
      <c r="N10" s="1007"/>
      <c r="O10" s="1007"/>
      <c r="P10" s="1008"/>
      <c r="Q10" s="1004"/>
    </row>
    <row r="11" spans="1:17" ht="19.5" customHeight="1">
      <c r="A11" s="999"/>
      <c r="B11" s="1009"/>
      <c r="C11" s="1010" t="s">
        <v>1166</v>
      </c>
      <c r="D11" s="134"/>
      <c r="E11" s="134"/>
      <c r="F11" s="134"/>
      <c r="G11" s="134"/>
      <c r="H11" s="134"/>
      <c r="I11" s="134"/>
      <c r="J11" s="134"/>
      <c r="K11" s="134"/>
      <c r="L11" s="134"/>
      <c r="M11" s="134"/>
      <c r="N11" s="134"/>
      <c r="O11" s="134"/>
      <c r="P11" s="1011"/>
      <c r="Q11" s="1004"/>
    </row>
    <row r="12" spans="1:17" ht="30.75" customHeight="1">
      <c r="A12" s="1012" t="s">
        <v>1167</v>
      </c>
      <c r="B12" s="1012"/>
      <c r="C12" s="1013"/>
      <c r="D12" s="1013"/>
      <c r="E12" s="1013"/>
      <c r="F12" s="1013"/>
      <c r="G12" s="1013"/>
      <c r="H12" s="1013"/>
      <c r="I12" s="1013"/>
      <c r="J12" s="1013"/>
      <c r="K12" s="1013"/>
      <c r="L12" s="1013"/>
      <c r="M12" s="1013"/>
      <c r="N12" s="1013"/>
      <c r="O12" s="1013"/>
      <c r="P12" s="1013"/>
      <c r="Q12" s="1014" t="s">
        <v>1168</v>
      </c>
    </row>
    <row r="13" spans="1:17" ht="19.5" customHeight="1">
      <c r="A13" s="1015" t="s">
        <v>1169</v>
      </c>
      <c r="B13" s="1016" t="s">
        <v>1161</v>
      </c>
      <c r="C13" s="1006"/>
      <c r="D13" s="131"/>
      <c r="E13" s="131"/>
      <c r="F13" s="131"/>
      <c r="G13" s="131"/>
      <c r="H13" s="131"/>
      <c r="I13" s="131"/>
      <c r="J13" s="131"/>
      <c r="K13" s="131"/>
      <c r="L13" s="131"/>
      <c r="M13" s="131"/>
      <c r="N13" s="131"/>
      <c r="O13" s="131"/>
      <c r="P13" s="955"/>
      <c r="Q13" s="1014"/>
    </row>
    <row r="14" spans="1:17" ht="19.5" customHeight="1">
      <c r="A14" s="1015"/>
      <c r="B14" s="1016"/>
      <c r="C14" s="1005" t="s">
        <v>1166</v>
      </c>
      <c r="D14" s="131"/>
      <c r="E14" s="131"/>
      <c r="F14" s="131"/>
      <c r="G14" s="131"/>
      <c r="H14" s="131"/>
      <c r="I14" s="131"/>
      <c r="J14" s="131"/>
      <c r="K14" s="131"/>
      <c r="L14" s="131"/>
      <c r="M14" s="131"/>
      <c r="N14" s="131"/>
      <c r="O14" s="131"/>
      <c r="P14" s="955"/>
      <c r="Q14" s="1014"/>
    </row>
    <row r="15" spans="1:17" ht="19.5" customHeight="1">
      <c r="A15" s="1015"/>
      <c r="B15" s="1017" t="s">
        <v>1166</v>
      </c>
      <c r="C15" s="1006"/>
      <c r="D15" s="131"/>
      <c r="E15" s="131"/>
      <c r="F15" s="131"/>
      <c r="G15" s="131"/>
      <c r="H15" s="131"/>
      <c r="I15" s="131"/>
      <c r="J15" s="131"/>
      <c r="K15" s="131"/>
      <c r="L15" s="131"/>
      <c r="M15" s="131"/>
      <c r="N15" s="131"/>
      <c r="O15" s="131"/>
      <c r="P15" s="955"/>
      <c r="Q15" s="1014"/>
    </row>
    <row r="16" spans="1:17" ht="19.5" customHeight="1">
      <c r="A16" s="1015"/>
      <c r="B16" s="1017"/>
      <c r="C16" s="1005" t="s">
        <v>1166</v>
      </c>
      <c r="D16" s="131"/>
      <c r="E16" s="131"/>
      <c r="F16" s="131"/>
      <c r="G16" s="131"/>
      <c r="H16" s="131"/>
      <c r="I16" s="131"/>
      <c r="J16" s="131"/>
      <c r="K16" s="131"/>
      <c r="L16" s="131"/>
      <c r="M16" s="131"/>
      <c r="N16" s="131"/>
      <c r="O16" s="131"/>
      <c r="P16" s="955"/>
      <c r="Q16" s="1014"/>
    </row>
    <row r="17" spans="1:17" ht="19.5" customHeight="1">
      <c r="A17" s="1018" t="s">
        <v>1170</v>
      </c>
      <c r="B17" s="416" t="s">
        <v>1161</v>
      </c>
      <c r="C17" s="1006"/>
      <c r="D17" s="131"/>
      <c r="E17" s="131"/>
      <c r="F17" s="131"/>
      <c r="G17" s="131"/>
      <c r="H17" s="131"/>
      <c r="I17" s="131"/>
      <c r="J17" s="131"/>
      <c r="K17" s="131"/>
      <c r="L17" s="131"/>
      <c r="M17" s="131"/>
      <c r="N17" s="131"/>
      <c r="O17" s="131"/>
      <c r="P17" s="955"/>
      <c r="Q17" s="1014"/>
    </row>
    <row r="18" spans="1:17" ht="19.5" customHeight="1">
      <c r="A18" s="1018"/>
      <c r="B18" s="416"/>
      <c r="C18" s="1005" t="s">
        <v>1166</v>
      </c>
      <c r="D18" s="131"/>
      <c r="E18" s="131"/>
      <c r="F18" s="131"/>
      <c r="G18" s="131"/>
      <c r="H18" s="131"/>
      <c r="I18" s="131"/>
      <c r="J18" s="131"/>
      <c r="K18" s="131"/>
      <c r="L18" s="131"/>
      <c r="M18" s="131"/>
      <c r="N18" s="131"/>
      <c r="O18" s="131"/>
      <c r="P18" s="955"/>
      <c r="Q18" s="1014"/>
    </row>
    <row r="19" spans="1:17" ht="19.5" customHeight="1">
      <c r="A19" s="1018"/>
      <c r="B19" s="1017" t="s">
        <v>1166</v>
      </c>
      <c r="C19" s="1006"/>
      <c r="D19" s="131"/>
      <c r="E19" s="131"/>
      <c r="F19" s="131"/>
      <c r="G19" s="131"/>
      <c r="H19" s="131"/>
      <c r="I19" s="131"/>
      <c r="J19" s="131"/>
      <c r="K19" s="131"/>
      <c r="L19" s="131"/>
      <c r="M19" s="131"/>
      <c r="N19" s="131"/>
      <c r="O19" s="131"/>
      <c r="P19" s="955"/>
      <c r="Q19" s="1014"/>
    </row>
    <row r="20" spans="1:17" ht="19.5" customHeight="1">
      <c r="A20" s="1018"/>
      <c r="B20" s="1017"/>
      <c r="C20" s="1005" t="s">
        <v>1166</v>
      </c>
      <c r="D20" s="131"/>
      <c r="E20" s="131"/>
      <c r="F20" s="131"/>
      <c r="G20" s="131"/>
      <c r="H20" s="131"/>
      <c r="I20" s="131"/>
      <c r="J20" s="131"/>
      <c r="K20" s="131"/>
      <c r="L20" s="131"/>
      <c r="M20" s="131"/>
      <c r="N20" s="131"/>
      <c r="O20" s="131"/>
      <c r="P20" s="955"/>
      <c r="Q20" s="1014"/>
    </row>
    <row r="21" spans="1:17" ht="19.5" customHeight="1">
      <c r="A21" s="1019" t="s">
        <v>1171</v>
      </c>
      <c r="B21" s="416" t="s">
        <v>1161</v>
      </c>
      <c r="C21" s="1006"/>
      <c r="D21" s="131"/>
      <c r="E21" s="131"/>
      <c r="F21" s="131"/>
      <c r="G21" s="131"/>
      <c r="H21" s="131"/>
      <c r="I21" s="131"/>
      <c r="J21" s="131"/>
      <c r="K21" s="131"/>
      <c r="L21" s="131"/>
      <c r="M21" s="131"/>
      <c r="N21" s="131"/>
      <c r="O21" s="131"/>
      <c r="P21" s="955"/>
      <c r="Q21" s="1014"/>
    </row>
    <row r="22" spans="1:17" ht="19.5" customHeight="1">
      <c r="A22" s="1019"/>
      <c r="B22" s="416"/>
      <c r="C22" s="1005" t="s">
        <v>1166</v>
      </c>
      <c r="D22" s="131"/>
      <c r="E22" s="131"/>
      <c r="F22" s="131"/>
      <c r="G22" s="131"/>
      <c r="H22" s="131"/>
      <c r="I22" s="131"/>
      <c r="J22" s="131"/>
      <c r="K22" s="131"/>
      <c r="L22" s="131"/>
      <c r="M22" s="131"/>
      <c r="N22" s="131"/>
      <c r="O22" s="131"/>
      <c r="P22" s="955"/>
      <c r="Q22" s="1014"/>
    </row>
    <row r="23" spans="1:17" ht="19.5" customHeight="1">
      <c r="A23" s="1019"/>
      <c r="B23" s="1009" t="s">
        <v>1166</v>
      </c>
      <c r="C23" s="1006"/>
      <c r="D23" s="131"/>
      <c r="E23" s="131"/>
      <c r="F23" s="131"/>
      <c r="G23" s="131"/>
      <c r="H23" s="131"/>
      <c r="I23" s="131"/>
      <c r="J23" s="131"/>
      <c r="K23" s="131"/>
      <c r="L23" s="131"/>
      <c r="M23" s="131"/>
      <c r="N23" s="131"/>
      <c r="O23" s="131"/>
      <c r="P23" s="955"/>
      <c r="Q23" s="1014"/>
    </row>
    <row r="24" spans="1:17" ht="19.5" customHeight="1">
      <c r="A24" s="1019"/>
      <c r="B24" s="1009"/>
      <c r="C24" s="1010" t="s">
        <v>1166</v>
      </c>
      <c r="D24" s="134"/>
      <c r="E24" s="134"/>
      <c r="F24" s="134"/>
      <c r="G24" s="134"/>
      <c r="H24" s="134"/>
      <c r="I24" s="134"/>
      <c r="J24" s="134"/>
      <c r="K24" s="134"/>
      <c r="L24" s="134"/>
      <c r="M24" s="134"/>
      <c r="N24" s="134"/>
      <c r="O24" s="134"/>
      <c r="P24" s="1011"/>
      <c r="Q24" s="1014"/>
    </row>
    <row r="25" spans="1:17" ht="26.25" customHeight="1">
      <c r="A25" s="1012" t="s">
        <v>1172</v>
      </c>
      <c r="B25" s="1012"/>
      <c r="C25" s="1013"/>
      <c r="D25" s="1013"/>
      <c r="E25" s="1013"/>
      <c r="F25" s="1013"/>
      <c r="G25" s="1013"/>
      <c r="H25" s="1013"/>
      <c r="I25" s="1013"/>
      <c r="J25" s="1013"/>
      <c r="K25" s="1013"/>
      <c r="L25" s="1013"/>
      <c r="M25" s="1013"/>
      <c r="N25" s="1013"/>
      <c r="O25" s="1013"/>
      <c r="P25" s="1013"/>
      <c r="Q25" s="1004" t="s">
        <v>1173</v>
      </c>
    </row>
    <row r="26" spans="1:17" ht="19.5" customHeight="1">
      <c r="A26" s="1020" t="s">
        <v>1174</v>
      </c>
      <c r="B26" s="416" t="s">
        <v>1161</v>
      </c>
      <c r="C26" s="1006"/>
      <c r="D26" s="131"/>
      <c r="E26" s="131"/>
      <c r="F26" s="131"/>
      <c r="G26" s="131"/>
      <c r="H26" s="131"/>
      <c r="I26" s="131"/>
      <c r="J26" s="131"/>
      <c r="K26" s="131"/>
      <c r="L26" s="131"/>
      <c r="M26" s="131"/>
      <c r="N26" s="131"/>
      <c r="O26" s="131"/>
      <c r="P26" s="955"/>
      <c r="Q26" s="1004"/>
    </row>
    <row r="27" spans="1:17" ht="19.5" customHeight="1">
      <c r="A27" s="1020"/>
      <c r="B27" s="416"/>
      <c r="C27" s="1005" t="s">
        <v>1166</v>
      </c>
      <c r="D27" s="131"/>
      <c r="E27" s="131"/>
      <c r="F27" s="131"/>
      <c r="G27" s="131"/>
      <c r="H27" s="131"/>
      <c r="I27" s="131"/>
      <c r="J27" s="131"/>
      <c r="K27" s="131"/>
      <c r="L27" s="131"/>
      <c r="M27" s="131"/>
      <c r="N27" s="131"/>
      <c r="O27" s="131"/>
      <c r="P27" s="955"/>
      <c r="Q27" s="1004"/>
    </row>
    <row r="28" spans="1:17" ht="19.5" customHeight="1">
      <c r="A28" s="1020"/>
      <c r="B28" s="1017" t="s">
        <v>1166</v>
      </c>
      <c r="C28" s="1006"/>
      <c r="D28" s="131"/>
      <c r="E28" s="131"/>
      <c r="F28" s="131"/>
      <c r="G28" s="131"/>
      <c r="H28" s="131"/>
      <c r="I28" s="131"/>
      <c r="J28" s="131"/>
      <c r="K28" s="131"/>
      <c r="L28" s="131"/>
      <c r="M28" s="131"/>
      <c r="N28" s="131"/>
      <c r="O28" s="131"/>
      <c r="P28" s="955"/>
      <c r="Q28" s="1004"/>
    </row>
    <row r="29" spans="1:17" ht="19.5" customHeight="1">
      <c r="A29" s="1020"/>
      <c r="B29" s="1017"/>
      <c r="C29" s="1005" t="s">
        <v>1166</v>
      </c>
      <c r="D29" s="131"/>
      <c r="E29" s="131"/>
      <c r="F29" s="131"/>
      <c r="G29" s="131"/>
      <c r="H29" s="131"/>
      <c r="I29" s="131"/>
      <c r="J29" s="131"/>
      <c r="K29" s="131"/>
      <c r="L29" s="131"/>
      <c r="M29" s="131"/>
      <c r="N29" s="131"/>
      <c r="O29" s="131"/>
      <c r="P29" s="955"/>
      <c r="Q29" s="1004"/>
    </row>
    <row r="30" spans="1:17" ht="19.5" customHeight="1">
      <c r="A30" s="1019" t="s">
        <v>1175</v>
      </c>
      <c r="B30" s="416" t="s">
        <v>1161</v>
      </c>
      <c r="C30" s="1006"/>
      <c r="D30" s="131"/>
      <c r="E30" s="131"/>
      <c r="F30" s="131"/>
      <c r="G30" s="131"/>
      <c r="H30" s="131"/>
      <c r="I30" s="131"/>
      <c r="J30" s="131"/>
      <c r="K30" s="131"/>
      <c r="L30" s="131"/>
      <c r="M30" s="131"/>
      <c r="N30" s="131"/>
      <c r="O30" s="131"/>
      <c r="P30" s="955"/>
      <c r="Q30" s="1004"/>
    </row>
    <row r="31" spans="1:17" ht="19.5" customHeight="1">
      <c r="A31" s="1019"/>
      <c r="B31" s="416"/>
      <c r="C31" s="1005" t="s">
        <v>1166</v>
      </c>
      <c r="D31" s="131"/>
      <c r="E31" s="131"/>
      <c r="F31" s="131"/>
      <c r="G31" s="131"/>
      <c r="H31" s="131"/>
      <c r="I31" s="131"/>
      <c r="J31" s="131"/>
      <c r="K31" s="131"/>
      <c r="L31" s="131"/>
      <c r="M31" s="131"/>
      <c r="N31" s="131"/>
      <c r="O31" s="131"/>
      <c r="P31" s="955"/>
      <c r="Q31" s="1004"/>
    </row>
    <row r="32" spans="1:17" ht="19.5" customHeight="1">
      <c r="A32" s="1019"/>
      <c r="B32" s="1021" t="s">
        <v>1166</v>
      </c>
      <c r="C32" s="1006"/>
      <c r="D32" s="131"/>
      <c r="E32" s="131"/>
      <c r="F32" s="131"/>
      <c r="G32" s="131"/>
      <c r="H32" s="131"/>
      <c r="I32" s="131"/>
      <c r="J32" s="131"/>
      <c r="K32" s="131"/>
      <c r="L32" s="131"/>
      <c r="M32" s="131"/>
      <c r="N32" s="131"/>
      <c r="O32" s="131"/>
      <c r="P32" s="955"/>
      <c r="Q32" s="1004"/>
    </row>
    <row r="33" spans="1:17" ht="19.5" customHeight="1">
      <c r="A33" s="1019"/>
      <c r="B33" s="1021"/>
      <c r="C33" s="1022" t="s">
        <v>1166</v>
      </c>
      <c r="D33" s="395"/>
      <c r="E33" s="395"/>
      <c r="F33" s="395"/>
      <c r="G33" s="395"/>
      <c r="H33" s="395"/>
      <c r="I33" s="395"/>
      <c r="J33" s="395"/>
      <c r="K33" s="395"/>
      <c r="L33" s="395"/>
      <c r="M33" s="395"/>
      <c r="N33" s="395"/>
      <c r="O33" s="395"/>
      <c r="P33" s="971"/>
      <c r="Q33" s="1004"/>
    </row>
    <row r="34" ht="15"/>
    <row r="35" ht="15"/>
    <row r="36" spans="1:9" ht="37.5" customHeight="1">
      <c r="A36" s="975" t="s">
        <v>1133</v>
      </c>
      <c r="B36" s="975"/>
      <c r="C36" s="975"/>
      <c r="D36" s="975"/>
      <c r="E36" s="975"/>
      <c r="F36" s="1023"/>
      <c r="G36" s="1023"/>
      <c r="H36" s="1023"/>
      <c r="I36" s="1023"/>
    </row>
    <row r="37" spans="1:9" ht="25.5" customHeight="1">
      <c r="A37" s="975" t="s">
        <v>1134</v>
      </c>
      <c r="B37" s="975"/>
      <c r="C37" s="975"/>
      <c r="D37" s="975"/>
      <c r="E37" s="975"/>
      <c r="F37" s="1024"/>
      <c r="G37" s="1024"/>
      <c r="H37" s="1024"/>
      <c r="I37" s="1024"/>
    </row>
    <row r="38" spans="1:9" ht="15" customHeight="1">
      <c r="A38" s="975" t="s">
        <v>1135</v>
      </c>
      <c r="B38" s="975"/>
      <c r="C38" s="975"/>
      <c r="D38" s="975"/>
      <c r="E38" s="975"/>
      <c r="F38" s="1024"/>
      <c r="G38" s="1024"/>
      <c r="H38" s="1024"/>
      <c r="I38" s="1024"/>
    </row>
    <row r="39" spans="1:9" ht="15" customHeight="1">
      <c r="A39" s="975" t="s">
        <v>1136</v>
      </c>
      <c r="B39" s="975"/>
      <c r="C39" s="975"/>
      <c r="D39" s="975"/>
      <c r="E39" s="975"/>
      <c r="F39" s="1024"/>
      <c r="G39" s="1024"/>
      <c r="H39" s="1024"/>
      <c r="I39" s="1024"/>
    </row>
    <row r="40" spans="1:9" ht="15" customHeight="1">
      <c r="A40" s="975" t="s">
        <v>1137</v>
      </c>
      <c r="B40" s="975"/>
      <c r="C40" s="975"/>
      <c r="D40" s="975"/>
      <c r="E40" s="975"/>
      <c r="F40" s="1024"/>
      <c r="G40" s="1024"/>
      <c r="H40" s="1024"/>
      <c r="I40" s="1024"/>
    </row>
    <row r="41" spans="1:9" ht="26.25" customHeight="1">
      <c r="A41" s="975" t="s">
        <v>1138</v>
      </c>
      <c r="B41" s="975"/>
      <c r="C41" s="975"/>
      <c r="D41" s="975"/>
      <c r="E41" s="975"/>
      <c r="F41" s="1024"/>
      <c r="G41" s="1024"/>
      <c r="H41" s="1024"/>
      <c r="I41" s="1024"/>
    </row>
    <row r="42" spans="1:9" ht="26.25" customHeight="1">
      <c r="A42" s="975" t="s">
        <v>1176</v>
      </c>
      <c r="B42" s="975"/>
      <c r="C42" s="975"/>
      <c r="D42" s="975"/>
      <c r="E42" s="975"/>
      <c r="F42" s="1024"/>
      <c r="G42" s="1024"/>
      <c r="H42" s="1024"/>
      <c r="I42" s="1024"/>
    </row>
    <row r="43" spans="1:9" ht="15" customHeight="1">
      <c r="A43" s="975" t="s">
        <v>1177</v>
      </c>
      <c r="B43" s="975"/>
      <c r="C43" s="975"/>
      <c r="D43" s="975"/>
      <c r="E43" s="975"/>
      <c r="F43" s="1024"/>
      <c r="G43" s="1024"/>
      <c r="H43" s="1024"/>
      <c r="I43" s="1024"/>
    </row>
  </sheetData>
  <sheetProtection selectLockedCells="1" selectUnlockedCells="1"/>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39:E39"/>
    <mergeCell ref="F39:I39"/>
    <mergeCell ref="A40:E40"/>
    <mergeCell ref="F40:I40"/>
    <mergeCell ref="A41:E41"/>
    <mergeCell ref="F41:I41"/>
    <mergeCell ref="A42:E42"/>
    <mergeCell ref="F42:I42"/>
    <mergeCell ref="A43:E43"/>
    <mergeCell ref="F43:I43"/>
  </mergeCells>
  <hyperlinks>
    <hyperlink ref="B1" r:id="rId1" display="Obecné pokyny k zásadám odměňování podle čl. 74 odst. 3 a čl. 75 odst. 2 směrnice 2013/36/EU a zveřejňování údajů podle čl. 450 nařízení (EU) 575/2013 (EBA/GL/2015/22)"/>
  </hyperlinks>
  <printOptions/>
  <pageMargins left="0.7" right="0.7" top="0.7875" bottom="0.78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workbookViewId="0" topLeftCell="A1">
      <selection activeCell="N13" sqref="N13"/>
    </sheetView>
  </sheetViews>
  <sheetFormatPr defaultColWidth="9.140625" defaultRowHeight="30.75" customHeight="1"/>
  <cols>
    <col min="1" max="1" width="23.57421875" style="0" customWidth="1"/>
    <col min="2" max="9" width="11.57421875" style="0" customWidth="1"/>
    <col min="10" max="10" width="15.00390625" style="0" customWidth="1"/>
    <col min="11" max="16384" width="8.7109375" style="0" customWidth="1"/>
  </cols>
  <sheetData>
    <row r="1" spans="1:10" ht="30.75" customHeight="1">
      <c r="A1" s="506" t="s">
        <v>64</v>
      </c>
      <c r="B1" s="976" t="s">
        <v>1178</v>
      </c>
      <c r="C1" s="976"/>
      <c r="D1" s="976"/>
      <c r="E1" s="976"/>
      <c r="F1" s="976"/>
      <c r="G1" s="976"/>
      <c r="H1" s="976"/>
      <c r="I1" s="976"/>
      <c r="J1" s="1025"/>
    </row>
    <row r="2" spans="1:10" ht="30.75" customHeight="1">
      <c r="A2" s="508" t="s">
        <v>1179</v>
      </c>
      <c r="B2" s="1026" t="s">
        <v>1072</v>
      </c>
      <c r="C2" s="1027"/>
      <c r="D2" s="1027"/>
      <c r="E2" s="1027"/>
      <c r="F2" s="1027"/>
      <c r="G2" s="1027"/>
      <c r="H2" s="1027"/>
      <c r="I2" s="1027"/>
      <c r="J2" s="1028"/>
    </row>
    <row r="3" spans="1:10" ht="15.75">
      <c r="A3" s="1029" t="s">
        <v>594</v>
      </c>
      <c r="B3" s="1029"/>
      <c r="C3" s="1029"/>
      <c r="D3" s="1029"/>
      <c r="E3" s="1029"/>
      <c r="F3" s="1029"/>
      <c r="G3" s="1029"/>
      <c r="H3" s="1029"/>
      <c r="I3" s="1029"/>
      <c r="J3" s="899"/>
    </row>
    <row r="4" spans="1:10" ht="30.75" customHeight="1">
      <c r="A4" s="904" t="s">
        <v>1180</v>
      </c>
      <c r="B4" s="904"/>
      <c r="C4" s="904"/>
      <c r="D4" s="904"/>
      <c r="E4" s="904"/>
      <c r="F4" s="904"/>
      <c r="G4" s="904"/>
      <c r="H4" s="904"/>
      <c r="I4" s="904"/>
      <c r="J4" s="904"/>
    </row>
    <row r="5" spans="1:10" ht="19.5" customHeight="1">
      <c r="A5" s="199" t="s">
        <v>114</v>
      </c>
      <c r="B5" s="396"/>
      <c r="C5" s="907"/>
      <c r="D5" s="823">
        <f>Obsah!C4</f>
        <v>42735</v>
      </c>
      <c r="E5" s="907"/>
      <c r="F5" s="907"/>
      <c r="G5" s="907"/>
      <c r="H5" s="907"/>
      <c r="I5" s="907"/>
      <c r="J5" s="908"/>
    </row>
    <row r="6" spans="1:10" ht="21" customHeight="1">
      <c r="A6" s="1030" t="s">
        <v>1181</v>
      </c>
      <c r="B6" s="1031"/>
      <c r="C6" s="1032"/>
      <c r="D6" s="1032" t="s">
        <v>1075</v>
      </c>
      <c r="E6" s="1032"/>
      <c r="F6" s="1032"/>
      <c r="G6" s="1032"/>
      <c r="H6" s="1032"/>
      <c r="I6" s="1032"/>
      <c r="J6" s="1033"/>
    </row>
    <row r="7" spans="1:10" ht="54.75" customHeight="1">
      <c r="A7" s="1034"/>
      <c r="B7" s="914" t="s">
        <v>1085</v>
      </c>
      <c r="C7" s="915" t="s">
        <v>1086</v>
      </c>
      <c r="D7" s="1035" t="s">
        <v>1079</v>
      </c>
      <c r="E7" s="1035" t="s">
        <v>1080</v>
      </c>
      <c r="F7" s="1035" t="s">
        <v>1182</v>
      </c>
      <c r="G7" s="1035" t="s">
        <v>1082</v>
      </c>
      <c r="H7" s="1036" t="s">
        <v>1083</v>
      </c>
      <c r="I7" s="1037" t="s">
        <v>1084</v>
      </c>
      <c r="J7" s="1038" t="s">
        <v>1183</v>
      </c>
    </row>
    <row r="8" spans="1:10" ht="26.25">
      <c r="A8" s="918" t="s">
        <v>1092</v>
      </c>
      <c r="B8" s="1039">
        <v>3</v>
      </c>
      <c r="C8" s="128">
        <v>4</v>
      </c>
      <c r="D8" s="1040"/>
      <c r="E8" s="1040"/>
      <c r="F8" s="1040"/>
      <c r="G8" s="1040"/>
      <c r="H8" s="1040"/>
      <c r="I8" s="1041"/>
      <c r="J8" s="1038"/>
    </row>
    <row r="9" spans="1:10" ht="27">
      <c r="A9" s="1042" t="s">
        <v>1184</v>
      </c>
      <c r="B9" s="1043"/>
      <c r="C9" s="1044"/>
      <c r="D9" s="131"/>
      <c r="E9" s="131"/>
      <c r="F9" s="131"/>
      <c r="G9" s="131"/>
      <c r="H9" s="131"/>
      <c r="I9" s="955">
        <v>44.3</v>
      </c>
      <c r="J9" s="1038"/>
    </row>
    <row r="10" spans="1:10" ht="39">
      <c r="A10" s="1042" t="s">
        <v>1185</v>
      </c>
      <c r="B10" s="1045"/>
      <c r="C10" s="1045"/>
      <c r="D10" s="1045"/>
      <c r="E10" s="1045"/>
      <c r="F10" s="1045"/>
      <c r="G10" s="1045"/>
      <c r="H10" s="1045"/>
      <c r="I10" s="1045"/>
      <c r="J10" s="1038"/>
    </row>
    <row r="11" spans="1:10" ht="27">
      <c r="A11" s="1042" t="s">
        <v>1186</v>
      </c>
      <c r="B11" s="967"/>
      <c r="C11" s="131"/>
      <c r="D11" s="131"/>
      <c r="E11" s="131"/>
      <c r="F11" s="131"/>
      <c r="G11" s="131"/>
      <c r="H11" s="131"/>
      <c r="I11" s="1046">
        <v>21706823</v>
      </c>
      <c r="J11" s="1038"/>
    </row>
    <row r="12" spans="1:10" ht="27.75">
      <c r="A12" s="1047" t="s">
        <v>1187</v>
      </c>
      <c r="B12" s="970"/>
      <c r="C12" s="395"/>
      <c r="D12" s="395"/>
      <c r="E12" s="395"/>
      <c r="F12" s="395"/>
      <c r="G12" s="395"/>
      <c r="H12" s="395"/>
      <c r="I12" s="1048">
        <v>766200</v>
      </c>
      <c r="J12" s="1038"/>
    </row>
    <row r="14" spans="1:9" ht="42" customHeight="1">
      <c r="A14" s="1049" t="s">
        <v>1188</v>
      </c>
      <c r="B14" s="1049"/>
      <c r="C14" s="1049"/>
      <c r="D14" s="1049"/>
      <c r="E14" s="1049"/>
      <c r="F14" s="1049"/>
      <c r="G14" s="1049"/>
      <c r="H14" s="1049"/>
      <c r="I14" s="1049"/>
    </row>
    <row r="15" spans="1:9" ht="30.75" customHeight="1">
      <c r="A15" s="1049" t="s">
        <v>1134</v>
      </c>
      <c r="B15" s="1049"/>
      <c r="C15" s="1049"/>
      <c r="D15" s="1049"/>
      <c r="E15" s="1049"/>
      <c r="F15" s="1049"/>
      <c r="G15" s="1049"/>
      <c r="H15" s="1049"/>
      <c r="I15" s="1049"/>
    </row>
    <row r="16" spans="1:9" ht="16.5" customHeight="1">
      <c r="A16" s="1049" t="s">
        <v>1135</v>
      </c>
      <c r="B16" s="1049"/>
      <c r="C16" s="1049"/>
      <c r="D16" s="1049"/>
      <c r="E16" s="1049"/>
      <c r="F16" s="1049"/>
      <c r="G16" s="1049"/>
      <c r="H16" s="1049"/>
      <c r="I16" s="1049"/>
    </row>
    <row r="17" spans="1:9" ht="17.25" customHeight="1">
      <c r="A17" s="1049" t="s">
        <v>1136</v>
      </c>
      <c r="B17" s="1049"/>
      <c r="C17" s="1049"/>
      <c r="D17" s="1049"/>
      <c r="E17" s="1049"/>
      <c r="F17" s="1049"/>
      <c r="G17" s="1049"/>
      <c r="H17" s="1049"/>
      <c r="I17" s="1049"/>
    </row>
    <row r="18" spans="1:9" ht="15.75" customHeight="1">
      <c r="A18" s="1049" t="s">
        <v>1137</v>
      </c>
      <c r="B18" s="1049"/>
      <c r="C18" s="1049"/>
      <c r="D18" s="1049"/>
      <c r="E18" s="1049"/>
      <c r="F18" s="1049"/>
      <c r="G18" s="1049"/>
      <c r="H18" s="1049"/>
      <c r="I18" s="1049"/>
    </row>
    <row r="19" spans="1:9" ht="30.75" customHeight="1">
      <c r="A19" s="1049" t="s">
        <v>1138</v>
      </c>
      <c r="B19" s="1049"/>
      <c r="C19" s="1049"/>
      <c r="D19" s="1049"/>
      <c r="E19" s="1049"/>
      <c r="F19" s="1049"/>
      <c r="G19" s="1049"/>
      <c r="H19" s="1049"/>
      <c r="I19" s="1049"/>
    </row>
    <row r="20" spans="1:9" ht="40.5" customHeight="1">
      <c r="A20" s="1049" t="s">
        <v>1176</v>
      </c>
      <c r="B20" s="1049"/>
      <c r="C20" s="1049"/>
      <c r="D20" s="1049"/>
      <c r="E20" s="1049"/>
      <c r="F20" s="1049"/>
      <c r="G20" s="1049"/>
      <c r="H20" s="1049"/>
      <c r="I20" s="1049"/>
    </row>
    <row r="21" spans="1:9" ht="18.75" customHeight="1">
      <c r="A21" s="1049" t="s">
        <v>1177</v>
      </c>
      <c r="B21" s="1049"/>
      <c r="C21" s="1049"/>
      <c r="D21" s="1049"/>
      <c r="E21" s="1049"/>
      <c r="F21" s="1049"/>
      <c r="G21" s="1049"/>
      <c r="H21" s="1049"/>
      <c r="I21" s="1049"/>
    </row>
    <row r="22" spans="1:9" ht="37.5" customHeight="1">
      <c r="A22" s="1049" t="s">
        <v>1189</v>
      </c>
      <c r="B22" s="1049"/>
      <c r="C22" s="1049"/>
      <c r="D22" s="1049"/>
      <c r="E22" s="1049"/>
      <c r="F22" s="1049"/>
      <c r="G22" s="1049"/>
      <c r="H22" s="1049"/>
      <c r="I22" s="1049"/>
    </row>
    <row r="23" spans="1:9" ht="30.75" customHeight="1">
      <c r="A23" s="1049" t="s">
        <v>1190</v>
      </c>
      <c r="B23" s="1049"/>
      <c r="C23" s="1049"/>
      <c r="D23" s="1049"/>
      <c r="E23" s="1049"/>
      <c r="F23" s="1049"/>
      <c r="G23" s="1049"/>
      <c r="H23" s="1049"/>
      <c r="I23" s="1049"/>
    </row>
    <row r="24" spans="1:9" ht="30.75" customHeight="1">
      <c r="A24" s="1049" t="s">
        <v>1191</v>
      </c>
      <c r="B24" s="1049"/>
      <c r="C24" s="1049"/>
      <c r="D24" s="1049"/>
      <c r="E24" s="1049"/>
      <c r="F24" s="1049"/>
      <c r="G24" s="1049"/>
      <c r="H24" s="1049"/>
      <c r="I24" s="1049"/>
    </row>
    <row r="25" spans="1:9" ht="52.5" customHeight="1">
      <c r="A25" s="1050" t="s">
        <v>1192</v>
      </c>
      <c r="B25" s="1050"/>
      <c r="C25" s="1050"/>
      <c r="D25" s="1050"/>
      <c r="E25" s="1050"/>
      <c r="F25" s="1050"/>
      <c r="G25" s="1050"/>
      <c r="H25" s="1050"/>
      <c r="I25" s="1050"/>
    </row>
  </sheetData>
  <sheetProtection selectLockedCells="1" selectUnlockedCells="1"/>
  <mergeCells count="17">
    <mergeCell ref="B1:I1"/>
    <mergeCell ref="A3:I3"/>
    <mergeCell ref="A4:J4"/>
    <mergeCell ref="J7:J12"/>
    <mergeCell ref="B10:I10"/>
    <mergeCell ref="A14:I14"/>
    <mergeCell ref="A15:I15"/>
    <mergeCell ref="A16:I16"/>
    <mergeCell ref="A17:I17"/>
    <mergeCell ref="A18:I18"/>
    <mergeCell ref="A19:I19"/>
    <mergeCell ref="A20:I20"/>
    <mergeCell ref="A21:I21"/>
    <mergeCell ref="A22:I22"/>
    <mergeCell ref="A23:I23"/>
    <mergeCell ref="A24:I24"/>
    <mergeCell ref="A25:I25"/>
  </mergeCells>
  <hyperlinks>
    <hyperlink ref="B1" r:id="rId1" display="Obecné pokyny k zásadám odměňování podle čl. 74 odst. 3 a 75 odst. 2 směrnice 2013/36/EU a uveřejňování podle čl. 450 nařízení (EU) č. 575/2013 (EBA/GL/2015/22)"/>
    <hyperlink ref="B2" r:id="rId2" display="Obecné pokyny ke srovnávání odměňování (EBA/GL/2014/08)"/>
  </hyperlinks>
  <printOptions/>
  <pageMargins left="0.7" right="0.7"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9"/>
  </sheetPr>
  <dimension ref="A1:E84"/>
  <sheetViews>
    <sheetView view="pageBreakPreview" zoomScaleSheetLayoutView="100" workbookViewId="0" topLeftCell="A1">
      <selection activeCell="A32" sqref="A32"/>
    </sheetView>
  </sheetViews>
  <sheetFormatPr defaultColWidth="9.140625" defaultRowHeight="15" outlineLevelRow="1"/>
  <cols>
    <col min="1" max="1" width="44.57421875" style="0" customWidth="1"/>
    <col min="2" max="2" width="45.00390625" style="0" customWidth="1"/>
    <col min="3" max="3" width="28.8515625" style="0" customWidth="1"/>
    <col min="4" max="4" width="12.8515625" style="0" customWidth="1"/>
    <col min="5" max="16384" width="8.7109375" style="0" customWidth="1"/>
  </cols>
  <sheetData>
    <row r="1" spans="1:5" ht="15">
      <c r="A1" s="93" t="s">
        <v>10</v>
      </c>
      <c r="B1" s="93"/>
      <c r="C1" s="93"/>
      <c r="D1" s="93"/>
      <c r="E1" s="46"/>
    </row>
    <row r="2" spans="1:5" ht="15">
      <c r="A2" s="94" t="s">
        <v>11</v>
      </c>
      <c r="B2" s="94"/>
      <c r="C2" s="94"/>
      <c r="D2" s="95"/>
      <c r="E2" s="46"/>
    </row>
    <row r="3" spans="1:4" ht="15.75">
      <c r="A3" s="96"/>
      <c r="B3" s="96"/>
      <c r="C3" s="96"/>
      <c r="D3" s="96"/>
    </row>
    <row r="4" spans="1:4" ht="15" customHeight="1">
      <c r="A4" s="97" t="s">
        <v>112</v>
      </c>
      <c r="B4" s="97"/>
      <c r="C4" s="97"/>
      <c r="D4" s="98" t="s">
        <v>113</v>
      </c>
    </row>
    <row r="5" spans="1:4" ht="15.75">
      <c r="A5" s="97"/>
      <c r="B5" s="97"/>
      <c r="C5" s="97"/>
      <c r="D5" s="98"/>
    </row>
    <row r="6" spans="1:4" ht="15.75">
      <c r="A6" s="99" t="s">
        <v>114</v>
      </c>
      <c r="B6" s="100">
        <f>Obsah!C4</f>
        <v>42735</v>
      </c>
      <c r="C6" s="101"/>
      <c r="D6" s="56"/>
    </row>
    <row r="7" spans="1:4" ht="15" customHeight="1">
      <c r="A7" s="57" t="s">
        <v>115</v>
      </c>
      <c r="B7" s="57"/>
      <c r="C7" s="57"/>
      <c r="D7" s="59" t="s">
        <v>116</v>
      </c>
    </row>
    <row r="8" spans="1:4" ht="15" customHeight="1">
      <c r="A8" s="61" t="s">
        <v>117</v>
      </c>
      <c r="B8" s="61"/>
      <c r="C8" s="102" t="s">
        <v>118</v>
      </c>
      <c r="D8" s="59"/>
    </row>
    <row r="9" spans="1:4" ht="15" customHeight="1">
      <c r="A9" s="61" t="s">
        <v>119</v>
      </c>
      <c r="B9" s="61"/>
      <c r="C9" s="102">
        <v>2</v>
      </c>
      <c r="D9" s="59"/>
    </row>
    <row r="10" spans="1:4" ht="15" customHeight="1">
      <c r="A10" s="61" t="s">
        <v>120</v>
      </c>
      <c r="B10" s="61"/>
      <c r="C10" s="102">
        <v>1</v>
      </c>
      <c r="D10" s="59"/>
    </row>
    <row r="11" spans="1:4" ht="15" customHeight="1">
      <c r="A11" s="103" t="s">
        <v>121</v>
      </c>
      <c r="B11" s="103"/>
      <c r="C11" s="102">
        <v>2</v>
      </c>
      <c r="D11" s="59"/>
    </row>
    <row r="12" spans="1:4" ht="15" customHeight="1">
      <c r="A12" s="61" t="s">
        <v>122</v>
      </c>
      <c r="B12" s="61"/>
      <c r="C12" s="102">
        <v>2</v>
      </c>
      <c r="D12" s="59"/>
    </row>
    <row r="13" spans="1:4" ht="15" customHeight="1">
      <c r="A13" s="61" t="s">
        <v>123</v>
      </c>
      <c r="B13" s="61"/>
      <c r="C13" s="102">
        <v>21</v>
      </c>
      <c r="D13" s="59"/>
    </row>
    <row r="14" spans="1:4" ht="15" customHeight="1" hidden="1" outlineLevel="1">
      <c r="A14" s="61" t="s">
        <v>124</v>
      </c>
      <c r="B14" s="61"/>
      <c r="C14" s="104">
        <v>4</v>
      </c>
      <c r="D14" s="59" t="s">
        <v>116</v>
      </c>
    </row>
    <row r="15" spans="1:4" ht="15" customHeight="1" hidden="1" outlineLevel="1">
      <c r="A15" s="105" t="s">
        <v>125</v>
      </c>
      <c r="B15" s="105"/>
      <c r="C15" s="106">
        <v>15</v>
      </c>
      <c r="D15" s="59"/>
    </row>
    <row r="16" spans="1:4" ht="15" customHeight="1" hidden="1" outlineLevel="1">
      <c r="A16" s="57"/>
      <c r="B16" s="57"/>
      <c r="C16" s="66"/>
      <c r="D16" s="59"/>
    </row>
    <row r="17" spans="1:4" ht="15" customHeight="1" hidden="1" outlineLevel="1">
      <c r="A17" s="61"/>
      <c r="B17" s="61"/>
      <c r="C17" s="102"/>
      <c r="D17" s="59"/>
    </row>
    <row r="18" spans="1:4" ht="15" customHeight="1" hidden="1" outlineLevel="1">
      <c r="A18" s="61"/>
      <c r="B18" s="61"/>
      <c r="C18" s="102"/>
      <c r="D18" s="59"/>
    </row>
    <row r="19" spans="1:4" ht="15" customHeight="1" hidden="1" outlineLevel="1">
      <c r="A19" s="61"/>
      <c r="B19" s="61"/>
      <c r="C19" s="102"/>
      <c r="D19" s="59"/>
    </row>
    <row r="20" spans="1:4" ht="15" customHeight="1" hidden="1" outlineLevel="1">
      <c r="A20" s="61"/>
      <c r="B20" s="61"/>
      <c r="C20" s="102"/>
      <c r="D20" s="59"/>
    </row>
    <row r="21" spans="1:4" ht="15" customHeight="1" hidden="1" outlineLevel="1">
      <c r="A21" s="61"/>
      <c r="B21" s="61"/>
      <c r="C21" s="102"/>
      <c r="D21" s="59"/>
    </row>
    <row r="22" spans="1:4" ht="15" customHeight="1" hidden="1" outlineLevel="1">
      <c r="A22" s="61"/>
      <c r="B22" s="61"/>
      <c r="C22" s="102"/>
      <c r="D22" s="59"/>
    </row>
    <row r="23" spans="1:4" ht="15" customHeight="1" hidden="1" outlineLevel="1">
      <c r="A23" s="61"/>
      <c r="B23" s="61"/>
      <c r="C23" s="102"/>
      <c r="D23" s="59"/>
    </row>
    <row r="24" spans="1:4" ht="15" customHeight="1" hidden="1" outlineLevel="1">
      <c r="A24" s="61"/>
      <c r="B24" s="61"/>
      <c r="C24" s="102"/>
      <c r="D24" s="59"/>
    </row>
    <row r="25" spans="1:4" ht="15" customHeight="1" hidden="1" outlineLevel="1">
      <c r="A25" s="61"/>
      <c r="B25" s="61"/>
      <c r="C25" s="102"/>
      <c r="D25" s="59"/>
    </row>
    <row r="26" spans="1:4" ht="15" customHeight="1" hidden="1" outlineLevel="1">
      <c r="A26" s="61"/>
      <c r="B26" s="61"/>
      <c r="C26" s="102"/>
      <c r="D26" s="59"/>
    </row>
    <row r="27" spans="1:4" ht="15" customHeight="1" hidden="1" outlineLevel="1">
      <c r="A27" s="61"/>
      <c r="B27" s="61"/>
      <c r="C27" s="102"/>
      <c r="D27" s="59"/>
    </row>
    <row r="28" spans="1:4" ht="15" customHeight="1" hidden="1" outlineLevel="1">
      <c r="A28" s="61"/>
      <c r="B28" s="61"/>
      <c r="C28" s="102"/>
      <c r="D28" s="59"/>
    </row>
    <row r="29" spans="1:4" ht="15" customHeight="1">
      <c r="A29" s="61" t="s">
        <v>124</v>
      </c>
      <c r="B29" s="61"/>
      <c r="C29" s="104">
        <v>8</v>
      </c>
      <c r="D29" s="107" t="s">
        <v>126</v>
      </c>
    </row>
    <row r="30" spans="1:4" ht="15.75" customHeight="1">
      <c r="A30" s="105" t="s">
        <v>125</v>
      </c>
      <c r="B30" s="105"/>
      <c r="C30" s="106">
        <v>21</v>
      </c>
      <c r="D30" s="107"/>
    </row>
    <row r="31" spans="1:4" ht="15" customHeight="1">
      <c r="A31" s="108" t="s">
        <v>127</v>
      </c>
      <c r="B31" s="108"/>
      <c r="C31" s="108"/>
      <c r="D31" s="107"/>
    </row>
    <row r="32" spans="1:4" ht="15" customHeight="1">
      <c r="A32" s="109" t="s">
        <v>128</v>
      </c>
      <c r="B32" s="109"/>
      <c r="C32" s="109"/>
      <c r="D32" s="107"/>
    </row>
    <row r="33" spans="1:4" ht="15">
      <c r="A33" s="109"/>
      <c r="B33" s="109"/>
      <c r="C33" s="109"/>
      <c r="D33" s="107"/>
    </row>
    <row r="34" spans="1:4" ht="36.75" customHeight="1">
      <c r="A34" s="109"/>
      <c r="B34" s="109"/>
      <c r="C34" s="109"/>
      <c r="D34" s="107"/>
    </row>
    <row r="35" spans="1:4" ht="15.75" customHeight="1" hidden="1" outlineLevel="1">
      <c r="A35" s="109"/>
      <c r="B35" s="109"/>
      <c r="C35" s="109"/>
      <c r="D35" s="59" t="s">
        <v>126</v>
      </c>
    </row>
    <row r="36" spans="1:4" ht="15.75" customHeight="1" hidden="1" outlineLevel="1">
      <c r="A36" s="109"/>
      <c r="B36" s="109"/>
      <c r="C36" s="109"/>
      <c r="D36" s="59"/>
    </row>
    <row r="37" spans="1:4" ht="15.75" customHeight="1" hidden="1" outlineLevel="1">
      <c r="A37" s="84"/>
      <c r="B37" s="85"/>
      <c r="C37" s="86"/>
      <c r="D37" s="59"/>
    </row>
    <row r="38" spans="1:4" ht="15.75" customHeight="1" hidden="1" outlineLevel="1">
      <c r="A38" s="87"/>
      <c r="B38" s="88"/>
      <c r="C38" s="89"/>
      <c r="D38" s="59"/>
    </row>
    <row r="39" spans="1:4" ht="15.75" customHeight="1" hidden="1" outlineLevel="1">
      <c r="A39" s="87"/>
      <c r="B39" s="88"/>
      <c r="C39" s="89"/>
      <c r="D39" s="59"/>
    </row>
    <row r="40" spans="1:4" ht="15.75" customHeight="1" hidden="1" outlineLevel="1">
      <c r="A40" s="87"/>
      <c r="B40" s="88"/>
      <c r="C40" s="89"/>
      <c r="D40" s="59"/>
    </row>
    <row r="41" spans="1:4" ht="15.75" customHeight="1" hidden="1" outlineLevel="1">
      <c r="A41" s="87"/>
      <c r="B41" s="88"/>
      <c r="C41" s="89"/>
      <c r="D41" s="59"/>
    </row>
    <row r="42" spans="1:4" ht="15.75" customHeight="1" hidden="1" outlineLevel="1">
      <c r="A42" s="87"/>
      <c r="B42" s="88"/>
      <c r="C42" s="89"/>
      <c r="D42" s="59"/>
    </row>
    <row r="43" spans="1:4" ht="15.75" customHeight="1" hidden="1" outlineLevel="1">
      <c r="A43" s="87"/>
      <c r="B43" s="88"/>
      <c r="C43" s="89"/>
      <c r="D43" s="59"/>
    </row>
    <row r="44" spans="1:4" ht="15.75" customHeight="1" hidden="1" outlineLevel="1">
      <c r="A44" s="87"/>
      <c r="B44" s="88"/>
      <c r="C44" s="89"/>
      <c r="D44" s="59"/>
    </row>
    <row r="45" spans="1:4" ht="15.75" customHeight="1" hidden="1" outlineLevel="1">
      <c r="A45" s="87"/>
      <c r="B45" s="88"/>
      <c r="C45" s="89"/>
      <c r="D45" s="59"/>
    </row>
    <row r="46" spans="1:4" ht="15.75" customHeight="1" hidden="1" outlineLevel="1">
      <c r="A46" s="87"/>
      <c r="B46" s="88"/>
      <c r="C46" s="89"/>
      <c r="D46" s="59"/>
    </row>
    <row r="47" spans="1:4" ht="15.75" customHeight="1" hidden="1" outlineLevel="1">
      <c r="A47" s="87"/>
      <c r="B47" s="88"/>
      <c r="C47" s="89"/>
      <c r="D47" s="59"/>
    </row>
    <row r="48" spans="1:4" ht="15.75" customHeight="1" hidden="1" outlineLevel="1">
      <c r="A48" s="87"/>
      <c r="B48" s="88"/>
      <c r="C48" s="89"/>
      <c r="D48" s="59"/>
    </row>
    <row r="49" spans="1:4" ht="15.75" customHeight="1" hidden="1" outlineLevel="1">
      <c r="A49" s="87"/>
      <c r="B49" s="88"/>
      <c r="C49" s="89"/>
      <c r="D49" s="59"/>
    </row>
    <row r="50" spans="1:4" ht="9.75" customHeight="1">
      <c r="A50" s="87"/>
      <c r="B50" s="88"/>
      <c r="C50" s="89"/>
      <c r="D50" s="59" t="s">
        <v>129</v>
      </c>
    </row>
    <row r="51" spans="1:4" ht="15.75">
      <c r="A51" s="90"/>
      <c r="B51" s="91"/>
      <c r="C51" s="92"/>
      <c r="D51" s="59"/>
    </row>
    <row r="52" spans="1:4" ht="15" customHeight="1">
      <c r="A52" s="57" t="s">
        <v>130</v>
      </c>
      <c r="B52" s="57"/>
      <c r="C52" s="57"/>
      <c r="D52" s="59"/>
    </row>
    <row r="53" spans="1:4" ht="15" customHeight="1">
      <c r="A53" s="109" t="s">
        <v>131</v>
      </c>
      <c r="B53" s="109"/>
      <c r="C53" s="109"/>
      <c r="D53" s="59"/>
    </row>
    <row r="54" spans="1:4" ht="15">
      <c r="A54" s="109"/>
      <c r="B54" s="109"/>
      <c r="C54" s="109"/>
      <c r="D54" s="59"/>
    </row>
    <row r="55" spans="1:4" ht="15.75">
      <c r="A55" s="109"/>
      <c r="B55" s="109"/>
      <c r="C55" s="109"/>
      <c r="D55" s="59"/>
    </row>
    <row r="56" spans="1:4" ht="15.75" customHeight="1" hidden="1" outlineLevel="1">
      <c r="A56" s="109"/>
      <c r="B56" s="109"/>
      <c r="C56" s="109"/>
      <c r="D56" s="107" t="s">
        <v>129</v>
      </c>
    </row>
    <row r="57" spans="1:4" ht="15.75" customHeight="1" hidden="1" outlineLevel="1">
      <c r="A57" s="109"/>
      <c r="B57" s="109"/>
      <c r="C57" s="109"/>
      <c r="D57" s="107"/>
    </row>
    <row r="58" spans="1:4" ht="15.75" customHeight="1" hidden="1" outlineLevel="1">
      <c r="A58" s="84"/>
      <c r="B58" s="85"/>
      <c r="C58" s="86"/>
      <c r="D58" s="107"/>
    </row>
    <row r="59" spans="1:4" ht="15.75" customHeight="1" hidden="1" outlineLevel="1">
      <c r="A59" s="87"/>
      <c r="B59" s="88"/>
      <c r="C59" s="89"/>
      <c r="D59" s="107"/>
    </row>
    <row r="60" spans="1:4" ht="15.75" customHeight="1" hidden="1" outlineLevel="1">
      <c r="A60" s="87"/>
      <c r="B60" s="88"/>
      <c r="C60" s="89"/>
      <c r="D60" s="107"/>
    </row>
    <row r="61" spans="1:4" ht="15.75" customHeight="1" hidden="1" outlineLevel="1">
      <c r="A61" s="87"/>
      <c r="B61" s="88"/>
      <c r="C61" s="89"/>
      <c r="D61" s="107"/>
    </row>
    <row r="62" spans="1:4" ht="15.75" customHeight="1" hidden="1" outlineLevel="1">
      <c r="A62" s="87"/>
      <c r="B62" s="88"/>
      <c r="C62" s="89"/>
      <c r="D62" s="107"/>
    </row>
    <row r="63" spans="1:4" ht="15.75" customHeight="1" hidden="1" outlineLevel="1">
      <c r="A63" s="87"/>
      <c r="B63" s="88"/>
      <c r="C63" s="89"/>
      <c r="D63" s="107"/>
    </row>
    <row r="64" spans="1:4" ht="15.75" customHeight="1" hidden="1" outlineLevel="1">
      <c r="A64" s="87"/>
      <c r="B64" s="88"/>
      <c r="C64" s="89"/>
      <c r="D64" s="107"/>
    </row>
    <row r="65" spans="1:4" ht="15.75" customHeight="1" hidden="1" outlineLevel="1">
      <c r="A65" s="87"/>
      <c r="B65" s="88"/>
      <c r="C65" s="89"/>
      <c r="D65" s="107"/>
    </row>
    <row r="66" spans="1:4" ht="15.75" customHeight="1" hidden="1" outlineLevel="1">
      <c r="A66" s="87"/>
      <c r="B66" s="88"/>
      <c r="C66" s="89"/>
      <c r="D66" s="107"/>
    </row>
    <row r="67" spans="1:4" ht="15.75" customHeight="1" hidden="1" outlineLevel="1">
      <c r="A67" s="87"/>
      <c r="B67" s="88"/>
      <c r="C67" s="89"/>
      <c r="D67" s="107"/>
    </row>
    <row r="68" spans="1:4" ht="15.75" customHeight="1" hidden="1" outlineLevel="1">
      <c r="A68" s="87"/>
      <c r="B68" s="88"/>
      <c r="C68" s="89"/>
      <c r="D68" s="107"/>
    </row>
    <row r="69" spans="1:4" ht="15.75" customHeight="1" hidden="1" outlineLevel="1">
      <c r="A69" s="87"/>
      <c r="B69" s="88"/>
      <c r="C69" s="89"/>
      <c r="D69" s="107"/>
    </row>
    <row r="70" spans="1:4" ht="15.75" customHeight="1" hidden="1" outlineLevel="1">
      <c r="A70" s="87"/>
      <c r="B70" s="88"/>
      <c r="C70" s="89"/>
      <c r="D70" s="107"/>
    </row>
    <row r="71" spans="1:4" ht="15" customHeight="1">
      <c r="A71" s="87"/>
      <c r="B71" s="88"/>
      <c r="C71" s="89"/>
      <c r="D71" s="59" t="s">
        <v>132</v>
      </c>
    </row>
    <row r="72" spans="1:4" ht="15.75">
      <c r="A72" s="90"/>
      <c r="B72" s="91"/>
      <c r="C72" s="92"/>
      <c r="D72" s="59"/>
    </row>
    <row r="73" spans="1:4" ht="15" customHeight="1">
      <c r="A73" s="57" t="s">
        <v>133</v>
      </c>
      <c r="B73" s="110" t="s">
        <v>134</v>
      </c>
      <c r="C73" s="110"/>
      <c r="D73" s="59" t="s">
        <v>135</v>
      </c>
    </row>
    <row r="74" spans="1:4" ht="15.75">
      <c r="A74" s="105" t="s">
        <v>14</v>
      </c>
      <c r="B74" s="111"/>
      <c r="C74" s="111"/>
      <c r="D74" s="59"/>
    </row>
    <row r="75" spans="1:4" ht="15" customHeight="1" hidden="1" outlineLevel="1">
      <c r="A75" s="112" t="s">
        <v>136</v>
      </c>
      <c r="B75" s="112"/>
      <c r="C75" s="112"/>
      <c r="D75" s="59" t="s">
        <v>135</v>
      </c>
    </row>
    <row r="76" spans="1:4" ht="15" customHeight="1" hidden="1" outlineLevel="1">
      <c r="A76" s="113" t="s">
        <v>137</v>
      </c>
      <c r="B76" s="113"/>
      <c r="C76" s="113"/>
      <c r="D76" s="59"/>
    </row>
    <row r="77" spans="1:4" ht="15" hidden="1" outlineLevel="1">
      <c r="A77" s="87"/>
      <c r="B77" s="88"/>
      <c r="C77" s="89"/>
      <c r="D77" s="59"/>
    </row>
    <row r="78" spans="1:4" ht="15" hidden="1" outlineLevel="1">
      <c r="A78" s="87"/>
      <c r="B78" s="88"/>
      <c r="C78" s="89"/>
      <c r="D78" s="59"/>
    </row>
    <row r="79" spans="1:4" ht="15" hidden="1" outlineLevel="1">
      <c r="A79" s="87"/>
      <c r="B79" s="88"/>
      <c r="C79" s="89"/>
      <c r="D79" s="59"/>
    </row>
    <row r="80" spans="1:4" ht="15" hidden="1" outlineLevel="1">
      <c r="A80" s="87"/>
      <c r="B80" s="88"/>
      <c r="C80" s="89"/>
      <c r="D80" s="59"/>
    </row>
    <row r="81" spans="1:4" ht="15" hidden="1" outlineLevel="1">
      <c r="A81" s="87"/>
      <c r="B81" s="88"/>
      <c r="C81" s="89"/>
      <c r="D81" s="59"/>
    </row>
    <row r="82" spans="1:4" ht="15" hidden="1" outlineLevel="1">
      <c r="A82" s="87"/>
      <c r="B82" s="88"/>
      <c r="C82" s="89"/>
      <c r="D82" s="59"/>
    </row>
    <row r="83" spans="1:4" ht="15" hidden="1" outlineLevel="1">
      <c r="A83" s="87"/>
      <c r="B83" s="88"/>
      <c r="C83" s="89"/>
      <c r="D83" s="59"/>
    </row>
    <row r="84" spans="1:4" ht="15.75" hidden="1" outlineLevel="1">
      <c r="A84" s="90"/>
      <c r="B84" s="91"/>
      <c r="C84" s="92"/>
      <c r="D84" s="59"/>
    </row>
  </sheetData>
  <sheetProtection selectLockedCells="1" selectUnlockedCells="1"/>
  <mergeCells count="46">
    <mergeCell ref="A1:D1"/>
    <mergeCell ref="A2:C2"/>
    <mergeCell ref="A3:D3"/>
    <mergeCell ref="A4:C5"/>
    <mergeCell ref="D4:D5"/>
    <mergeCell ref="A7:C7"/>
    <mergeCell ref="D7:D13"/>
    <mergeCell ref="A8:B8"/>
    <mergeCell ref="A9:B9"/>
    <mergeCell ref="A10:B10"/>
    <mergeCell ref="A11:B11"/>
    <mergeCell ref="A12:B12"/>
    <mergeCell ref="A13:B13"/>
    <mergeCell ref="A14:B14"/>
    <mergeCell ref="D14:D28"/>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D29:D34"/>
    <mergeCell ref="A30:B30"/>
    <mergeCell ref="A31:C31"/>
    <mergeCell ref="A32:C36"/>
    <mergeCell ref="D35:D49"/>
    <mergeCell ref="D50:D55"/>
    <mergeCell ref="A52:C52"/>
    <mergeCell ref="A53:C57"/>
    <mergeCell ref="D56:D70"/>
    <mergeCell ref="D71:D72"/>
    <mergeCell ref="B73:C73"/>
    <mergeCell ref="D73:D74"/>
    <mergeCell ref="B74:C74"/>
    <mergeCell ref="A75:C75"/>
    <mergeCell ref="D75:D84"/>
    <mergeCell ref="A76:C76"/>
  </mergeCells>
  <printOptions/>
  <pageMargins left="0.7" right="0.7" top="0.7875" bottom="0.78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B25"/>
  <sheetViews>
    <sheetView view="pageBreakPreview" zoomScaleNormal="85" zoomScaleSheetLayoutView="100" workbookViewId="0" topLeftCell="A1">
      <selection activeCell="B20" sqref="B20"/>
    </sheetView>
  </sheetViews>
  <sheetFormatPr defaultColWidth="9.140625" defaultRowHeight="15"/>
  <cols>
    <col min="1" max="1" width="32.8515625" style="0" customWidth="1"/>
    <col min="2" max="2" width="77.8515625" style="0" customWidth="1"/>
    <col min="3" max="16384" width="8.7109375" style="0" customWidth="1"/>
  </cols>
  <sheetData>
    <row r="1" spans="1:2" ht="28.5" customHeight="1">
      <c r="A1" s="506" t="s">
        <v>66</v>
      </c>
      <c r="B1" s="1051" t="s">
        <v>1178</v>
      </c>
    </row>
    <row r="2" spans="1:2" ht="15">
      <c r="A2" s="508" t="s">
        <v>1193</v>
      </c>
      <c r="B2" s="1052" t="s">
        <v>1072</v>
      </c>
    </row>
    <row r="3" spans="1:2" ht="15.75">
      <c r="A3" s="1053" t="s">
        <v>594</v>
      </c>
      <c r="B3" s="1053"/>
    </row>
    <row r="4" spans="1:2" ht="36.75" customHeight="1">
      <c r="A4" s="1038" t="s">
        <v>1194</v>
      </c>
      <c r="B4" s="1038"/>
    </row>
    <row r="5" spans="1:2" ht="15.75">
      <c r="A5" s="199" t="s">
        <v>114</v>
      </c>
      <c r="B5" s="1054">
        <f>Obsah!C4</f>
        <v>42735</v>
      </c>
    </row>
    <row r="6" spans="1:2" ht="15">
      <c r="A6" s="1055" t="s">
        <v>1195</v>
      </c>
      <c r="B6" s="1056" t="s">
        <v>1196</v>
      </c>
    </row>
    <row r="7" spans="1:2" s="345" customFormat="1" ht="20.25" customHeight="1">
      <c r="A7" s="1057" t="s">
        <v>1197</v>
      </c>
      <c r="B7" s="1058" t="s">
        <v>1198</v>
      </c>
    </row>
    <row r="8" spans="1:2" ht="15">
      <c r="A8" s="1059" t="s">
        <v>1199</v>
      </c>
      <c r="B8" s="1060" t="s">
        <v>716</v>
      </c>
    </row>
    <row r="9" spans="1:2" ht="15">
      <c r="A9" s="1059" t="s">
        <v>1200</v>
      </c>
      <c r="B9" s="1060" t="s">
        <v>716</v>
      </c>
    </row>
    <row r="10" spans="1:2" ht="15">
      <c r="A10" s="1059" t="s">
        <v>1201</v>
      </c>
      <c r="B10" s="1060" t="s">
        <v>716</v>
      </c>
    </row>
    <row r="11" spans="1:2" ht="15">
      <c r="A11" s="1059" t="s">
        <v>1202</v>
      </c>
      <c r="B11" s="1060" t="s">
        <v>716</v>
      </c>
    </row>
    <row r="12" spans="1:2" ht="15">
      <c r="A12" s="1059" t="s">
        <v>1203</v>
      </c>
      <c r="B12" s="1060" t="s">
        <v>716</v>
      </c>
    </row>
    <row r="13" spans="1:2" ht="15">
      <c r="A13" s="1059" t="s">
        <v>1204</v>
      </c>
      <c r="B13" s="1060" t="s">
        <v>716</v>
      </c>
    </row>
    <row r="14" spans="1:2" ht="15">
      <c r="A14" s="1059" t="s">
        <v>1205</v>
      </c>
      <c r="B14" s="1060" t="s">
        <v>716</v>
      </c>
    </row>
    <row r="15" spans="1:2" ht="15">
      <c r="A15" s="1059" t="s">
        <v>1206</v>
      </c>
      <c r="B15" s="1060" t="s">
        <v>716</v>
      </c>
    </row>
    <row r="16" spans="1:2" ht="15">
      <c r="A16" s="1059" t="s">
        <v>1207</v>
      </c>
      <c r="B16" s="1060" t="s">
        <v>716</v>
      </c>
    </row>
    <row r="17" spans="1:2" ht="15">
      <c r="A17" s="1059" t="s">
        <v>1208</v>
      </c>
      <c r="B17" s="1060" t="s">
        <v>716</v>
      </c>
    </row>
    <row r="18" spans="1:2" ht="15">
      <c r="A18" s="1059" t="s">
        <v>1209</v>
      </c>
      <c r="B18" s="1060" t="s">
        <v>716</v>
      </c>
    </row>
    <row r="19" spans="1:2" ht="15">
      <c r="A19" s="1059" t="s">
        <v>1210</v>
      </c>
      <c r="B19" s="1060" t="s">
        <v>716</v>
      </c>
    </row>
    <row r="20" spans="1:2" ht="15">
      <c r="A20" s="1059" t="s">
        <v>1211</v>
      </c>
      <c r="B20" s="1060" t="s">
        <v>716</v>
      </c>
    </row>
    <row r="21" spans="1:2" ht="15">
      <c r="A21" s="1059" t="s">
        <v>1212</v>
      </c>
      <c r="B21" s="1060"/>
    </row>
    <row r="22" spans="1:2" ht="25.5">
      <c r="A22" s="1061" t="s">
        <v>1213</v>
      </c>
      <c r="B22" s="1060"/>
    </row>
    <row r="23" spans="1:2" ht="15.75">
      <c r="A23" s="1062"/>
      <c r="B23" s="1063"/>
    </row>
    <row r="24" spans="1:2" ht="41.25" customHeight="1">
      <c r="A24" s="1064" t="s">
        <v>1214</v>
      </c>
      <c r="B24" s="1064"/>
    </row>
    <row r="25" spans="1:2" ht="31.5" customHeight="1">
      <c r="A25" s="1065" t="s">
        <v>1215</v>
      </c>
      <c r="B25" s="1065"/>
    </row>
    <row r="26" ht="27.75" customHeight="1"/>
  </sheetData>
  <sheetProtection selectLockedCells="1" selectUnlockedCells="1"/>
  <mergeCells count="4">
    <mergeCell ref="A3:B3"/>
    <mergeCell ref="A4:B4"/>
    <mergeCell ref="A24:B24"/>
    <mergeCell ref="A25:B25"/>
  </mergeCells>
  <hyperlinks>
    <hyperlink ref="B1" r:id="rId1" display="Obecné pokyny k zásadám odměňování podle čl. 74 odst. 3 a 75 odst. 2 směrnice 2013/36/EU a uveřejňování podle čl. 450 nařízení (EU) č. 575/2013 (EBA/GL/2015/22)"/>
    <hyperlink ref="B2" r:id="rId2" display="Obecné pokyny ke srovnávání odměňování (EBA/GL/2014/08)"/>
  </hyperlinks>
  <printOptions/>
  <pageMargins left="0.7" right="0.7" top="0.7875" bottom="0.78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IV90"/>
  <sheetViews>
    <sheetView view="pageBreakPreview" zoomScaleNormal="85" zoomScaleSheetLayoutView="100" workbookViewId="0" topLeftCell="A1">
      <selection activeCell="C15" sqref="C15"/>
    </sheetView>
  </sheetViews>
  <sheetFormatPr defaultColWidth="9.140625" defaultRowHeight="15"/>
  <cols>
    <col min="1" max="1" width="18.57421875" style="1066" customWidth="1"/>
    <col min="2" max="2" width="66.57421875" style="1066" customWidth="1"/>
    <col min="3" max="3" width="44.421875" style="1066" customWidth="1"/>
    <col min="4" max="4" width="17.00390625" style="1066" customWidth="1"/>
    <col min="5" max="5" width="12.7109375" style="1066" customWidth="1"/>
    <col min="6" max="16384" width="9.140625" style="1066" customWidth="1"/>
  </cols>
  <sheetData>
    <row r="1" spans="1:256" ht="45.75" customHeight="1">
      <c r="A1" s="152" t="s">
        <v>68</v>
      </c>
      <c r="B1" s="1067" t="s">
        <v>1216</v>
      </c>
      <c r="C1" s="1067"/>
      <c r="D1" s="1068"/>
      <c r="E1" s="1069"/>
      <c r="F1" s="1068"/>
      <c r="G1" s="1068"/>
      <c r="H1" s="1068"/>
      <c r="I1" s="1068"/>
      <c r="J1" s="1068"/>
      <c r="K1" s="1068"/>
      <c r="L1" s="1068"/>
      <c r="M1" s="1068"/>
      <c r="N1" s="1068"/>
      <c r="O1" s="1068"/>
      <c r="P1" s="1068"/>
      <c r="Q1" s="1068"/>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154" t="s">
        <v>1217</v>
      </c>
      <c r="B2" s="979"/>
      <c r="C2" s="1070"/>
      <c r="D2" s="1068"/>
      <c r="E2" s="1069"/>
      <c r="F2" s="1068"/>
      <c r="G2" s="1068"/>
      <c r="H2" s="1068"/>
      <c r="I2" s="1068"/>
      <c r="J2" s="1068"/>
      <c r="K2" s="1068"/>
      <c r="L2" s="1068"/>
      <c r="M2" s="1068"/>
      <c r="N2" s="1068"/>
      <c r="O2" s="1068"/>
      <c r="P2" s="1068"/>
      <c r="Q2" s="106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c r="A3" s="1071" t="s">
        <v>594</v>
      </c>
      <c r="B3" s="1071"/>
      <c r="C3" s="1071"/>
      <c r="D3" s="1068"/>
      <c r="E3" s="1068"/>
      <c r="F3" s="1068"/>
      <c r="G3" s="1068"/>
      <c r="H3" s="1068"/>
      <c r="I3" s="1068"/>
      <c r="J3" s="1068"/>
      <c r="K3" s="1068"/>
      <c r="L3" s="1068"/>
      <c r="M3" s="1068"/>
      <c r="N3" s="1068"/>
      <c r="O3" s="1068"/>
      <c r="P3" s="1068"/>
      <c r="Q3" s="106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196" t="s">
        <v>1218</v>
      </c>
      <c r="B4" s="196"/>
      <c r="C4" s="98" t="s">
        <v>113</v>
      </c>
      <c r="D4" s="1068"/>
      <c r="E4" s="1068"/>
      <c r="F4" s="1068"/>
      <c r="G4" s="1068"/>
      <c r="H4" s="1068"/>
      <c r="I4" s="1068"/>
      <c r="J4" s="1068"/>
      <c r="K4" s="1068"/>
      <c r="L4" s="1068"/>
      <c r="M4" s="1068"/>
      <c r="N4" s="1068"/>
      <c r="O4" s="1068"/>
      <c r="P4" s="1068"/>
      <c r="Q4" s="1068"/>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196"/>
      <c r="B5" s="196"/>
      <c r="C5" s="98"/>
      <c r="D5" s="1068"/>
      <c r="E5" s="1068"/>
      <c r="F5" s="1068"/>
      <c r="G5" s="1068"/>
      <c r="H5" s="1068"/>
      <c r="I5" s="1068"/>
      <c r="J5" s="1068"/>
      <c r="K5" s="1068"/>
      <c r="L5" s="1068"/>
      <c r="M5" s="1068"/>
      <c r="N5" s="1068"/>
      <c r="O5" s="1068"/>
      <c r="P5" s="1068"/>
      <c r="Q5" s="106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7" s="1073" customFormat="1" ht="13.5" customHeight="1">
      <c r="A6" s="199" t="s">
        <v>114</v>
      </c>
      <c r="B6" s="396"/>
      <c r="C6" s="1054">
        <f>Obsah!C4</f>
        <v>42735</v>
      </c>
      <c r="D6" s="1068"/>
      <c r="E6" s="1072"/>
      <c r="F6" s="1072"/>
      <c r="G6" s="1072"/>
      <c r="H6" s="1072"/>
      <c r="I6" s="1072"/>
      <c r="J6" s="1072"/>
      <c r="K6" s="1072"/>
      <c r="L6" s="1072"/>
      <c r="M6" s="1072"/>
      <c r="N6" s="1072"/>
      <c r="O6" s="1072"/>
      <c r="P6" s="1072"/>
      <c r="Q6" s="1072"/>
    </row>
    <row r="7" spans="1:17" ht="15">
      <c r="A7" s="1074" t="s">
        <v>1219</v>
      </c>
      <c r="B7" s="1075"/>
      <c r="C7" s="1076"/>
      <c r="D7" s="1068"/>
      <c r="E7" s="1068"/>
      <c r="F7" s="1068"/>
      <c r="G7"/>
      <c r="H7" s="1068"/>
      <c r="I7" s="1068"/>
      <c r="J7" s="1068"/>
      <c r="K7" s="1068"/>
      <c r="L7" s="1068"/>
      <c r="M7" s="1068"/>
      <c r="N7" s="1068"/>
      <c r="O7" s="1068"/>
      <c r="P7" s="1068"/>
      <c r="Q7" s="1068"/>
    </row>
    <row r="8" spans="1:17" ht="15">
      <c r="A8" s="1077" t="s">
        <v>142</v>
      </c>
      <c r="B8" s="1075"/>
      <c r="C8" s="1076"/>
      <c r="D8" s="1068"/>
      <c r="E8" s="1068"/>
      <c r="F8" s="1068"/>
      <c r="G8" s="1068"/>
      <c r="H8" s="1068"/>
      <c r="I8" s="1068"/>
      <c r="J8" s="1068"/>
      <c r="K8" s="1068"/>
      <c r="L8" s="1068"/>
      <c r="M8" s="1068"/>
      <c r="N8" s="1068"/>
      <c r="O8" s="1068"/>
      <c r="P8" s="1068"/>
      <c r="Q8" s="1068"/>
    </row>
    <row r="9" spans="1:17" ht="17.25" customHeight="1">
      <c r="A9" s="1078" t="s">
        <v>1220</v>
      </c>
      <c r="B9" s="1079"/>
      <c r="C9" s="1080" t="s">
        <v>1221</v>
      </c>
      <c r="D9" s="1068"/>
      <c r="E9" s="1068"/>
      <c r="F9" s="1068"/>
      <c r="G9" s="1068"/>
      <c r="H9" s="1068"/>
      <c r="I9" s="1068"/>
      <c r="J9" s="1068"/>
      <c r="K9" s="1068"/>
      <c r="L9" s="1068"/>
      <c r="M9" s="1068"/>
      <c r="N9" s="1068"/>
      <c r="O9" s="1068"/>
      <c r="P9" s="1068"/>
      <c r="Q9" s="1068"/>
    </row>
    <row r="10" spans="1:17" ht="15">
      <c r="A10" s="1081"/>
      <c r="B10" s="5"/>
      <c r="C10" s="899"/>
      <c r="D10" s="1068"/>
      <c r="E10" s="1068"/>
      <c r="F10" s="1068"/>
      <c r="G10" s="1068"/>
      <c r="H10" s="1068"/>
      <c r="I10" s="1068"/>
      <c r="J10" s="1068"/>
      <c r="K10" s="1068"/>
      <c r="L10" s="1068"/>
      <c r="M10" s="1068"/>
      <c r="N10" s="1068"/>
      <c r="O10" s="1068"/>
      <c r="P10" s="1068"/>
      <c r="Q10" s="1068"/>
    </row>
    <row r="11" spans="1:17" ht="15">
      <c r="A11" s="1082" t="s">
        <v>1222</v>
      </c>
      <c r="B11" s="5"/>
      <c r="C11" s="899"/>
      <c r="D11" s="1068"/>
      <c r="E11" s="1068"/>
      <c r="F11" s="1068"/>
      <c r="G11" s="1068"/>
      <c r="H11" s="1068"/>
      <c r="I11" s="1068"/>
      <c r="J11" s="1068"/>
      <c r="K11" s="1068"/>
      <c r="L11" s="1068"/>
      <c r="M11" s="1068"/>
      <c r="N11" s="1068"/>
      <c r="O11" s="1068"/>
      <c r="P11" s="1068"/>
      <c r="Q11" s="1068"/>
    </row>
    <row r="12" spans="1:17" ht="19.5">
      <c r="A12" s="1083"/>
      <c r="B12" s="5"/>
      <c r="C12" s="899"/>
      <c r="D12" s="1068"/>
      <c r="E12" s="1068"/>
      <c r="F12" s="1068"/>
      <c r="G12" s="1068"/>
      <c r="H12" s="1068"/>
      <c r="I12" s="1068"/>
      <c r="J12" s="1068"/>
      <c r="K12" s="1068"/>
      <c r="L12" s="1068"/>
      <c r="M12" s="1068"/>
      <c r="N12" s="1068"/>
      <c r="O12" s="1068"/>
      <c r="P12" s="1068"/>
      <c r="Q12" s="1068"/>
    </row>
    <row r="13" spans="1:17" ht="15.75">
      <c r="A13" s="1084"/>
      <c r="B13" s="1085"/>
      <c r="C13" s="1086" t="s">
        <v>1223</v>
      </c>
      <c r="D13" s="1068"/>
      <c r="E13" s="1068"/>
      <c r="F13" s="1068"/>
      <c r="G13" s="1068"/>
      <c r="H13" s="1068"/>
      <c r="I13" s="1068"/>
      <c r="J13" s="1068"/>
      <c r="K13" s="1068"/>
      <c r="L13" s="1068"/>
      <c r="M13" s="1068"/>
      <c r="N13" s="1068"/>
      <c r="O13" s="1068"/>
      <c r="P13" s="1068"/>
      <c r="Q13" s="1068"/>
    </row>
    <row r="14" spans="1:17" ht="15.75">
      <c r="A14" s="1087">
        <v>1</v>
      </c>
      <c r="B14" s="1088" t="s">
        <v>1224</v>
      </c>
      <c r="C14" s="1089">
        <v>80456304.90400001</v>
      </c>
      <c r="D14" s="1068"/>
      <c r="E14" s="1068"/>
      <c r="F14" s="1068"/>
      <c r="G14" s="1068"/>
      <c r="H14" s="1068"/>
      <c r="I14" s="1068"/>
      <c r="J14" s="1068"/>
      <c r="K14" s="1068"/>
      <c r="L14" s="1068"/>
      <c r="M14" s="1068"/>
      <c r="N14" s="1068"/>
      <c r="O14" s="1068"/>
      <c r="P14" s="1068"/>
      <c r="Q14" s="1068"/>
    </row>
    <row r="15" spans="1:17" ht="26.25">
      <c r="A15" s="1087">
        <v>2</v>
      </c>
      <c r="B15" s="1088" t="s">
        <v>1225</v>
      </c>
      <c r="C15" s="1089">
        <v>0</v>
      </c>
      <c r="D15" s="1068"/>
      <c r="E15" s="1068"/>
      <c r="F15" s="1068"/>
      <c r="G15" s="1068"/>
      <c r="H15" s="1068"/>
      <c r="I15" s="1068"/>
      <c r="J15" s="1068"/>
      <c r="K15" s="1068"/>
      <c r="L15" s="1068"/>
      <c r="M15" s="1068"/>
      <c r="N15" s="1068"/>
      <c r="O15" s="1068"/>
      <c r="P15" s="1068"/>
      <c r="Q15" s="1068"/>
    </row>
    <row r="16" spans="1:17" ht="51.75">
      <c r="A16" s="1087">
        <v>3</v>
      </c>
      <c r="B16" s="1090" t="s">
        <v>1226</v>
      </c>
      <c r="C16" s="1089">
        <v>0</v>
      </c>
      <c r="D16" s="1068"/>
      <c r="E16" s="1068"/>
      <c r="F16" s="1068"/>
      <c r="G16" s="1068"/>
      <c r="H16" s="1068"/>
      <c r="I16" s="1068"/>
      <c r="J16" s="1068"/>
      <c r="K16" s="1068"/>
      <c r="L16" s="1068"/>
      <c r="M16" s="1068"/>
      <c r="N16" s="1068"/>
      <c r="O16" s="1068"/>
      <c r="P16" s="1068"/>
      <c r="Q16" s="1068"/>
    </row>
    <row r="17" spans="1:17" ht="15.75">
      <c r="A17" s="1087">
        <v>4</v>
      </c>
      <c r="B17" s="1088" t="s">
        <v>1227</v>
      </c>
      <c r="C17" s="1089">
        <v>104555.84798199999</v>
      </c>
      <c r="D17" s="1068"/>
      <c r="E17" s="1068"/>
      <c r="F17" s="1068"/>
      <c r="G17" s="1068"/>
      <c r="H17" s="1068"/>
      <c r="I17" s="1068"/>
      <c r="J17" s="1068"/>
      <c r="K17" s="1068"/>
      <c r="L17" s="1068"/>
      <c r="M17" s="1068"/>
      <c r="N17" s="1068"/>
      <c r="O17" s="1068"/>
      <c r="P17" s="1068"/>
      <c r="Q17" s="1068"/>
    </row>
    <row r="18" spans="1:17" ht="15.75">
      <c r="A18" s="1087">
        <v>5</v>
      </c>
      <c r="B18" s="1088" t="s">
        <v>1228</v>
      </c>
      <c r="C18" s="1089">
        <v>0</v>
      </c>
      <c r="D18" s="1068"/>
      <c r="E18" s="1068"/>
      <c r="F18" s="1068"/>
      <c r="G18" s="1068"/>
      <c r="H18" s="1068"/>
      <c r="I18" s="1068"/>
      <c r="J18" s="1068"/>
      <c r="K18" s="1068"/>
      <c r="L18" s="1068"/>
      <c r="M18" s="1068"/>
      <c r="N18" s="1068"/>
      <c r="O18" s="1068"/>
      <c r="P18" s="1068"/>
      <c r="Q18" s="1068"/>
    </row>
    <row r="19" spans="1:17" ht="26.25">
      <c r="A19" s="1087">
        <v>6</v>
      </c>
      <c r="B19" s="1088" t="s">
        <v>1229</v>
      </c>
      <c r="C19" s="1089">
        <v>244600.78832169963</v>
      </c>
      <c r="D19" s="1068"/>
      <c r="E19" s="1068"/>
      <c r="F19" s="1068"/>
      <c r="G19" s="1068"/>
      <c r="H19" s="1068"/>
      <c r="I19" s="1068"/>
      <c r="J19" s="1068"/>
      <c r="K19" s="1068"/>
      <c r="L19" s="1068"/>
      <c r="M19" s="1068"/>
      <c r="N19" s="1068"/>
      <c r="O19" s="1068"/>
      <c r="P19" s="1068"/>
      <c r="Q19" s="1068"/>
    </row>
    <row r="20" spans="1:17" ht="26.25">
      <c r="A20" s="1091" t="s">
        <v>1230</v>
      </c>
      <c r="B20" s="1088" t="s">
        <v>1231</v>
      </c>
      <c r="C20" s="1089">
        <v>0</v>
      </c>
      <c r="D20" s="1068"/>
      <c r="E20" s="1068"/>
      <c r="F20" s="1068"/>
      <c r="G20" s="1068"/>
      <c r="H20" s="1068"/>
      <c r="I20" s="1068"/>
      <c r="J20" s="1068"/>
      <c r="K20" s="1068"/>
      <c r="L20" s="1068"/>
      <c r="M20" s="1068"/>
      <c r="N20" s="1068"/>
      <c r="O20" s="1068"/>
      <c r="P20" s="1068"/>
      <c r="Q20" s="1068"/>
    </row>
    <row r="21" spans="1:17" ht="26.25">
      <c r="A21" s="1091" t="s">
        <v>1232</v>
      </c>
      <c r="B21" s="1088" t="s">
        <v>1233</v>
      </c>
      <c r="C21" s="1089">
        <v>0</v>
      </c>
      <c r="D21" s="1068"/>
      <c r="E21" s="1068"/>
      <c r="F21" s="1068"/>
      <c r="G21" s="1068"/>
      <c r="H21" s="1068"/>
      <c r="I21" s="1068"/>
      <c r="J21" s="1068"/>
      <c r="K21" s="1068"/>
      <c r="L21" s="1068"/>
      <c r="M21" s="1068"/>
      <c r="N21" s="1068"/>
      <c r="O21" s="1068"/>
      <c r="P21" s="1068"/>
      <c r="Q21" s="1068"/>
    </row>
    <row r="22" spans="1:17" ht="15.75">
      <c r="A22" s="1087">
        <v>7</v>
      </c>
      <c r="B22" s="1088" t="s">
        <v>1234</v>
      </c>
      <c r="C22" s="1089">
        <v>-6108.947</v>
      </c>
      <c r="D22" s="1068"/>
      <c r="E22" s="1068"/>
      <c r="F22" s="1068"/>
      <c r="G22" s="1068"/>
      <c r="H22" s="1068"/>
      <c r="I22" s="1068"/>
      <c r="J22" s="1068"/>
      <c r="K22" s="1068"/>
      <c r="L22" s="1068"/>
      <c r="M22" s="1068"/>
      <c r="N22" s="1068"/>
      <c r="O22" s="1068"/>
      <c r="P22" s="1068"/>
      <c r="Q22" s="1068"/>
    </row>
    <row r="23" spans="1:17" ht="15.75">
      <c r="A23" s="1092">
        <v>8</v>
      </c>
      <c r="B23" s="1093" t="s">
        <v>1235</v>
      </c>
      <c r="C23" s="1094">
        <f>SUM(C14:C22)</f>
        <v>80799352.59330373</v>
      </c>
      <c r="D23" s="1068"/>
      <c r="E23" s="1068"/>
      <c r="F23" s="1068"/>
      <c r="G23" s="1068"/>
      <c r="H23" s="1068"/>
      <c r="I23" s="1068"/>
      <c r="J23" s="1068"/>
      <c r="K23" s="1068"/>
      <c r="L23" s="1068"/>
      <c r="M23" s="1068"/>
      <c r="N23" s="1068"/>
      <c r="O23" s="1068"/>
      <c r="P23" s="1068"/>
      <c r="Q23" s="1068"/>
    </row>
    <row r="24" spans="1:17" ht="33.75" customHeight="1">
      <c r="A24" s="1095" t="s">
        <v>1236</v>
      </c>
      <c r="B24" s="1095"/>
      <c r="C24" s="1095"/>
      <c r="D24" s="1068"/>
      <c r="E24" s="1068"/>
      <c r="F24" s="1068"/>
      <c r="G24" s="1068"/>
      <c r="H24" s="1068"/>
      <c r="I24" s="1068"/>
      <c r="J24" s="1068"/>
      <c r="K24" s="1068"/>
      <c r="L24" s="1068"/>
      <c r="M24" s="1068"/>
      <c r="N24" s="1068"/>
      <c r="O24" s="1068"/>
      <c r="P24" s="1068"/>
      <c r="Q24" s="1068"/>
    </row>
    <row r="25" spans="1:17" ht="15">
      <c r="A25" s="1081"/>
      <c r="B25" s="5"/>
      <c r="C25" s="899"/>
      <c r="D25" s="1068"/>
      <c r="E25" s="1068"/>
      <c r="F25" s="1068"/>
      <c r="G25" s="1068"/>
      <c r="H25" s="1068"/>
      <c r="I25" s="1068"/>
      <c r="J25" s="1068"/>
      <c r="K25" s="1068"/>
      <c r="L25" s="1068"/>
      <c r="M25" s="1068"/>
      <c r="N25" s="1068"/>
      <c r="O25" s="1068"/>
      <c r="P25" s="1068"/>
      <c r="Q25" s="1068"/>
    </row>
    <row r="26" spans="1:17" ht="15">
      <c r="A26" s="1082" t="s">
        <v>1237</v>
      </c>
      <c r="B26" s="5"/>
      <c r="C26" s="899"/>
      <c r="D26" s="1068"/>
      <c r="E26" s="1068"/>
      <c r="F26" s="1068"/>
      <c r="G26" s="1068"/>
      <c r="H26" s="1068"/>
      <c r="I26" s="1068"/>
      <c r="J26" s="1068"/>
      <c r="K26" s="1068"/>
      <c r="L26" s="1068"/>
      <c r="M26" s="1068"/>
      <c r="N26" s="1068"/>
      <c r="O26" s="1068"/>
      <c r="P26" s="1068"/>
      <c r="Q26" s="1068"/>
    </row>
    <row r="27" spans="1:5" ht="19.5">
      <c r="A27" s="1083"/>
      <c r="B27" s="5"/>
      <c r="C27" s="899"/>
      <c r="E27"/>
    </row>
    <row r="28" spans="1:5" ht="26.25">
      <c r="A28" s="1084"/>
      <c r="B28" s="1085"/>
      <c r="C28" s="1086" t="s">
        <v>1238</v>
      </c>
      <c r="E28"/>
    </row>
    <row r="29" spans="1:5" ht="13.5" customHeight="1">
      <c r="A29" s="1096" t="s">
        <v>1239</v>
      </c>
      <c r="B29" s="1096"/>
      <c r="C29" s="1096"/>
      <c r="E29"/>
    </row>
    <row r="30" spans="1:5" ht="26.25">
      <c r="A30" s="1097">
        <v>1</v>
      </c>
      <c r="B30" s="1098" t="s">
        <v>1240</v>
      </c>
      <c r="C30" s="1089">
        <f>C14</f>
        <v>80456304.90400001</v>
      </c>
      <c r="E30"/>
    </row>
    <row r="31" spans="1:5" ht="15.75">
      <c r="A31" s="1097">
        <v>2</v>
      </c>
      <c r="B31" s="1098" t="s">
        <v>1241</v>
      </c>
      <c r="C31" s="1089">
        <f>C22</f>
        <v>-6108.947</v>
      </c>
      <c r="E31"/>
    </row>
    <row r="32" spans="1:5" ht="26.25">
      <c r="A32" s="1099">
        <v>3</v>
      </c>
      <c r="B32" s="1100" t="s">
        <v>1242</v>
      </c>
      <c r="C32" s="1094">
        <f>SUM(C30:C31)</f>
        <v>80450195.95700002</v>
      </c>
      <c r="E32" s="1101"/>
    </row>
    <row r="33" spans="1:5" ht="13.5" customHeight="1">
      <c r="A33" s="1102" t="s">
        <v>1243</v>
      </c>
      <c r="B33" s="1102"/>
      <c r="C33" s="1102"/>
      <c r="E33"/>
    </row>
    <row r="34" spans="1:5" ht="26.25">
      <c r="A34" s="1097">
        <v>4</v>
      </c>
      <c r="B34" s="1098" t="s">
        <v>1244</v>
      </c>
      <c r="C34" s="1089">
        <v>0</v>
      </c>
      <c r="E34"/>
    </row>
    <row r="35" spans="1:5" ht="26.25">
      <c r="A35" s="1097">
        <v>5</v>
      </c>
      <c r="B35" s="1098" t="s">
        <v>1245</v>
      </c>
      <c r="C35" s="1089">
        <v>0</v>
      </c>
      <c r="E35"/>
    </row>
    <row r="36" spans="1:5" ht="15.75">
      <c r="A36" s="1103" t="s">
        <v>1246</v>
      </c>
      <c r="B36" s="1098" t="s">
        <v>1247</v>
      </c>
      <c r="C36" s="1089">
        <v>104555.84798199999</v>
      </c>
      <c r="E36"/>
    </row>
    <row r="37" spans="1:5" ht="26.25">
      <c r="A37" s="1097">
        <v>6</v>
      </c>
      <c r="B37" s="1098" t="s">
        <v>1248</v>
      </c>
      <c r="C37" s="1089">
        <v>0</v>
      </c>
      <c r="E37"/>
    </row>
    <row r="38" spans="1:5" ht="26.25">
      <c r="A38" s="1097">
        <v>7</v>
      </c>
      <c r="B38" s="1098" t="s">
        <v>1249</v>
      </c>
      <c r="C38" s="1089">
        <v>0</v>
      </c>
      <c r="E38"/>
    </row>
    <row r="39" spans="1:5" ht="15.75">
      <c r="A39" s="1097">
        <v>8</v>
      </c>
      <c r="B39" s="1098" t="s">
        <v>1250</v>
      </c>
      <c r="C39" s="1089">
        <v>0</v>
      </c>
      <c r="E39"/>
    </row>
    <row r="40" spans="1:5" ht="15.75">
      <c r="A40" s="1097">
        <v>9</v>
      </c>
      <c r="B40" s="1098" t="s">
        <v>1251</v>
      </c>
      <c r="C40" s="1089">
        <v>0</v>
      </c>
      <c r="E40"/>
    </row>
    <row r="41" spans="1:5" ht="26.25">
      <c r="A41" s="1097">
        <v>10</v>
      </c>
      <c r="B41" s="1098" t="s">
        <v>1252</v>
      </c>
      <c r="C41" s="1089">
        <v>0</v>
      </c>
      <c r="E41"/>
    </row>
    <row r="42" spans="1:5" ht="15.75">
      <c r="A42" s="1099">
        <v>11</v>
      </c>
      <c r="B42" s="1100" t="s">
        <v>1253</v>
      </c>
      <c r="C42" s="1094">
        <f>SUM(C34:C41)</f>
        <v>104555.84798199999</v>
      </c>
      <c r="E42"/>
    </row>
    <row r="43" spans="1:5" ht="13.5" customHeight="1">
      <c r="A43" s="1102" t="s">
        <v>1254</v>
      </c>
      <c r="B43" s="1102"/>
      <c r="C43" s="1102"/>
      <c r="E43"/>
    </row>
    <row r="44" spans="1:5" ht="26.25">
      <c r="A44" s="1097">
        <v>12</v>
      </c>
      <c r="B44" s="1098" t="s">
        <v>1255</v>
      </c>
      <c r="C44" s="1089">
        <v>0</v>
      </c>
      <c r="E44"/>
    </row>
    <row r="45" spans="1:5" ht="26.25">
      <c r="A45" s="1097">
        <v>13</v>
      </c>
      <c r="B45" s="1098" t="s">
        <v>1256</v>
      </c>
      <c r="C45" s="1089">
        <v>0</v>
      </c>
      <c r="E45"/>
    </row>
    <row r="46" spans="1:5" ht="15.75">
      <c r="A46" s="1097">
        <v>14</v>
      </c>
      <c r="B46" s="1098" t="s">
        <v>1257</v>
      </c>
      <c r="C46" s="1089">
        <v>0</v>
      </c>
      <c r="E46"/>
    </row>
    <row r="47" spans="1:5" ht="26.25">
      <c r="A47" s="1103" t="s">
        <v>1258</v>
      </c>
      <c r="B47" s="1098" t="s">
        <v>1259</v>
      </c>
      <c r="C47" s="1089">
        <v>0</v>
      </c>
      <c r="E47"/>
    </row>
    <row r="48" spans="1:5" ht="15.75">
      <c r="A48" s="1097">
        <v>15</v>
      </c>
      <c r="B48" s="1098" t="s">
        <v>1260</v>
      </c>
      <c r="C48" s="1089">
        <v>0</v>
      </c>
      <c r="E48"/>
    </row>
    <row r="49" spans="1:5" ht="15.75">
      <c r="A49" s="1103" t="s">
        <v>1261</v>
      </c>
      <c r="B49" s="1098" t="s">
        <v>1262</v>
      </c>
      <c r="C49" s="1089">
        <v>0</v>
      </c>
      <c r="E49"/>
    </row>
    <row r="50" spans="1:5" ht="26.25">
      <c r="A50" s="1099">
        <v>16</v>
      </c>
      <c r="B50" s="1100" t="s">
        <v>1263</v>
      </c>
      <c r="C50" s="1094">
        <v>0</v>
      </c>
      <c r="E50"/>
    </row>
    <row r="51" spans="1:5" ht="13.5" customHeight="1">
      <c r="A51" s="1102" t="s">
        <v>1264</v>
      </c>
      <c r="B51" s="1102"/>
      <c r="C51" s="1102"/>
      <c r="E51"/>
    </row>
    <row r="52" spans="1:5" ht="15.75">
      <c r="A52" s="1097">
        <v>17</v>
      </c>
      <c r="B52" s="1098" t="s">
        <v>1265</v>
      </c>
      <c r="C52" s="1089">
        <v>29067486.446000002</v>
      </c>
      <c r="E52"/>
    </row>
    <row r="53" spans="1:5" ht="15.75">
      <c r="A53" s="1097">
        <v>18</v>
      </c>
      <c r="B53" s="1098" t="s">
        <v>1266</v>
      </c>
      <c r="C53" s="1089">
        <f>-C52+C54</f>
        <v>-28822885.658000004</v>
      </c>
      <c r="E53"/>
    </row>
    <row r="54" spans="1:5" ht="13.5" customHeight="1">
      <c r="A54" s="1099">
        <v>19</v>
      </c>
      <c r="B54" s="1100" t="s">
        <v>1267</v>
      </c>
      <c r="C54" s="1094">
        <v>244600.788</v>
      </c>
      <c r="E54"/>
    </row>
    <row r="55" spans="1:5" ht="13.5" customHeight="1">
      <c r="A55" s="1104" t="s">
        <v>1268</v>
      </c>
      <c r="B55" s="1104"/>
      <c r="C55" s="1104"/>
      <c r="E55"/>
    </row>
    <row r="56" spans="1:5" ht="26.25">
      <c r="A56" s="1103" t="s">
        <v>1269</v>
      </c>
      <c r="B56" s="1098" t="s">
        <v>1270</v>
      </c>
      <c r="C56" s="1089">
        <v>0</v>
      </c>
      <c r="E56"/>
    </row>
    <row r="57" spans="1:5" ht="26.25">
      <c r="A57" s="1103" t="s">
        <v>1271</v>
      </c>
      <c r="B57" s="1098" t="s">
        <v>1272</v>
      </c>
      <c r="C57" s="1089">
        <v>0</v>
      </c>
      <c r="E57"/>
    </row>
    <row r="58" spans="1:5" ht="13.5" customHeight="1">
      <c r="A58" s="1102" t="s">
        <v>1273</v>
      </c>
      <c r="B58" s="1102"/>
      <c r="C58" s="1102"/>
      <c r="E58"/>
    </row>
    <row r="59" spans="1:5" ht="15.75">
      <c r="A59" s="1097">
        <v>20</v>
      </c>
      <c r="B59" s="1105" t="s">
        <v>1274</v>
      </c>
      <c r="C59" s="1089">
        <v>1049921.01083</v>
      </c>
      <c r="E59"/>
    </row>
    <row r="60" spans="1:5" ht="26.25">
      <c r="A60" s="1099">
        <v>21</v>
      </c>
      <c r="B60" s="1100" t="s">
        <v>1275</v>
      </c>
      <c r="C60" s="1094">
        <f>C54+C50+C42+C32</f>
        <v>80799352.59298202</v>
      </c>
      <c r="E60"/>
    </row>
    <row r="61" spans="1:5" ht="13.5" customHeight="1">
      <c r="A61" s="1102" t="s">
        <v>1276</v>
      </c>
      <c r="B61" s="1102"/>
      <c r="C61" s="1102"/>
      <c r="E61"/>
    </row>
    <row r="62" spans="1:5" ht="15.75">
      <c r="A62" s="1099">
        <v>22</v>
      </c>
      <c r="B62" s="1100" t="s">
        <v>1276</v>
      </c>
      <c r="C62" s="1106">
        <v>1.2970746504036412</v>
      </c>
      <c r="E62"/>
    </row>
    <row r="63" spans="1:5" ht="13.5" customHeight="1">
      <c r="A63" s="1107" t="s">
        <v>1277</v>
      </c>
      <c r="B63" s="1107"/>
      <c r="C63" s="1107"/>
      <c r="E63"/>
    </row>
    <row r="64" spans="1:5" ht="15.75">
      <c r="A64" s="1103" t="s">
        <v>1278</v>
      </c>
      <c r="B64" s="1098" t="s">
        <v>1279</v>
      </c>
      <c r="C64" s="1089">
        <v>0</v>
      </c>
      <c r="E64"/>
    </row>
    <row r="65" spans="1:5" ht="26.25">
      <c r="A65" s="1103" t="s">
        <v>1280</v>
      </c>
      <c r="B65" s="1098" t="s">
        <v>1281</v>
      </c>
      <c r="C65" s="1089">
        <v>0</v>
      </c>
      <c r="E65"/>
    </row>
    <row r="66" spans="1:5" ht="15">
      <c r="A66" s="1108"/>
      <c r="B66" s="5"/>
      <c r="C66" s="899"/>
      <c r="E66"/>
    </row>
    <row r="67" spans="1:5" ht="15">
      <c r="A67" s="1082" t="s">
        <v>1282</v>
      </c>
      <c r="B67" s="5"/>
      <c r="C67" s="899"/>
      <c r="E67"/>
    </row>
    <row r="68" spans="1:5" ht="15.75">
      <c r="A68" s="1109"/>
      <c r="B68" s="5"/>
      <c r="C68" s="899"/>
      <c r="E68"/>
    </row>
    <row r="69" spans="1:5" ht="15.75">
      <c r="A69" s="1084"/>
      <c r="B69" s="1085"/>
      <c r="C69" s="1086" t="s">
        <v>1283</v>
      </c>
      <c r="E69"/>
    </row>
    <row r="70" spans="1:5" ht="26.25">
      <c r="A70" s="1091" t="s">
        <v>1284</v>
      </c>
      <c r="B70" s="1088" t="s">
        <v>1285</v>
      </c>
      <c r="C70" s="1110">
        <f>C71+C72</f>
        <v>80450195.95700002</v>
      </c>
      <c r="E70"/>
    </row>
    <row r="71" spans="1:5" ht="15.75">
      <c r="A71" s="1091" t="s">
        <v>1286</v>
      </c>
      <c r="B71" s="1111" t="s">
        <v>1287</v>
      </c>
      <c r="C71" s="1110">
        <v>26157.919</v>
      </c>
      <c r="E71"/>
    </row>
    <row r="72" spans="1:5" ht="15.75">
      <c r="A72" s="1091" t="s">
        <v>1288</v>
      </c>
      <c r="B72" s="1111" t="s">
        <v>1289</v>
      </c>
      <c r="C72" s="1110">
        <f>SUM(C73:C81)</f>
        <v>80424038.03800002</v>
      </c>
      <c r="E72" s="1112"/>
    </row>
    <row r="73" spans="1:3" ht="15.75">
      <c r="A73" s="1091" t="s">
        <v>1290</v>
      </c>
      <c r="B73" s="1113" t="s">
        <v>1291</v>
      </c>
      <c r="C73" s="1110">
        <v>4929635.68695</v>
      </c>
    </row>
    <row r="74" spans="1:3" ht="15.75">
      <c r="A74" s="1091" t="s">
        <v>1292</v>
      </c>
      <c r="B74" s="1113" t="s">
        <v>1293</v>
      </c>
      <c r="C74" s="1110">
        <v>58107596.93478</v>
      </c>
    </row>
    <row r="75" spans="1:3" ht="39">
      <c r="A75" s="1091" t="s">
        <v>1294</v>
      </c>
      <c r="B75" s="1113" t="s">
        <v>1295</v>
      </c>
      <c r="C75" s="1110">
        <v>0</v>
      </c>
    </row>
    <row r="76" spans="1:3" ht="15.75">
      <c r="A76" s="1091" t="s">
        <v>1296</v>
      </c>
      <c r="B76" s="1113" t="s">
        <v>1297</v>
      </c>
      <c r="C76" s="1110">
        <v>2252639.329790001</v>
      </c>
    </row>
    <row r="77" spans="1:3" ht="15.75">
      <c r="A77" s="1091" t="s">
        <v>1298</v>
      </c>
      <c r="B77" s="1113" t="s">
        <v>1299</v>
      </c>
      <c r="C77" s="1114">
        <v>1300345.833063398</v>
      </c>
    </row>
    <row r="78" spans="1:3" ht="15.75">
      <c r="A78" s="1091" t="s">
        <v>1300</v>
      </c>
      <c r="B78" s="1113" t="s">
        <v>648</v>
      </c>
      <c r="C78" s="1114">
        <v>705325.690484066</v>
      </c>
    </row>
    <row r="79" spans="1:3" ht="15.75">
      <c r="A79" s="1091" t="s">
        <v>1301</v>
      </c>
      <c r="B79" s="1113" t="s">
        <v>1302</v>
      </c>
      <c r="C79" s="1114">
        <v>12136979.864138884</v>
      </c>
    </row>
    <row r="80" spans="1:3" ht="15.75">
      <c r="A80" s="1091" t="s">
        <v>1303</v>
      </c>
      <c r="B80" s="1113" t="s">
        <v>650</v>
      </c>
      <c r="C80" s="1114">
        <v>0</v>
      </c>
    </row>
    <row r="81" spans="1:3" ht="26.25">
      <c r="A81" s="1091" t="s">
        <v>1304</v>
      </c>
      <c r="B81" s="1113" t="s">
        <v>1305</v>
      </c>
      <c r="C81" s="1114">
        <v>991514.6987936604</v>
      </c>
    </row>
    <row r="82" spans="1:3" ht="35.25" customHeight="1">
      <c r="A82" s="1115" t="s">
        <v>1306</v>
      </c>
      <c r="B82" s="1115"/>
      <c r="C82" s="1115"/>
    </row>
    <row r="83" spans="1:3" ht="15">
      <c r="A83" s="1116"/>
      <c r="B83" s="5"/>
      <c r="C83" s="899"/>
    </row>
    <row r="84" spans="1:3" ht="15">
      <c r="A84" s="1082" t="s">
        <v>1307</v>
      </c>
      <c r="B84" s="5"/>
      <c r="C84" s="899"/>
    </row>
    <row r="85" spans="1:3" ht="15.75">
      <c r="A85" s="1117"/>
      <c r="B85" s="5"/>
      <c r="C85" s="899"/>
    </row>
    <row r="86" spans="1:3" ht="15.75">
      <c r="A86" s="1084"/>
      <c r="B86" s="1084"/>
      <c r="C86" s="1118" t="s">
        <v>1308</v>
      </c>
    </row>
    <row r="87" spans="1:3" ht="15.75">
      <c r="A87" s="1084"/>
      <c r="B87" s="1084"/>
      <c r="C87" s="1119" t="s">
        <v>1309</v>
      </c>
    </row>
    <row r="88" spans="1:3" ht="15.75">
      <c r="A88" s="1120" t="s">
        <v>1310</v>
      </c>
      <c r="B88" s="1084"/>
      <c r="C88" s="1084"/>
    </row>
    <row r="89" spans="1:3" ht="15.75">
      <c r="A89" s="1087">
        <v>1</v>
      </c>
      <c r="B89" s="1088" t="s">
        <v>1311</v>
      </c>
      <c r="C89" s="1121"/>
    </row>
    <row r="90" spans="1:3" ht="26.25">
      <c r="A90" s="1087">
        <v>2</v>
      </c>
      <c r="B90" s="1088" t="s">
        <v>1312</v>
      </c>
      <c r="C90" s="1122"/>
    </row>
  </sheetData>
  <sheetProtection selectLockedCells="1" selectUnlockedCells="1"/>
  <mergeCells count="17">
    <mergeCell ref="B1:C1"/>
    <mergeCell ref="A3:C3"/>
    <mergeCell ref="A4:B5"/>
    <mergeCell ref="C4:C5"/>
    <mergeCell ref="A24:C24"/>
    <mergeCell ref="A29:C29"/>
    <mergeCell ref="A33:C33"/>
    <mergeCell ref="A43:C43"/>
    <mergeCell ref="A51:C51"/>
    <mergeCell ref="A55:C55"/>
    <mergeCell ref="A58:C58"/>
    <mergeCell ref="A61:C61"/>
    <mergeCell ref="A63:C63"/>
    <mergeCell ref="A82:C82"/>
    <mergeCell ref="A86:B86"/>
    <mergeCell ref="A87:B87"/>
    <mergeCell ref="B88:C88"/>
  </mergeCells>
  <hyperlinks>
    <hyperlink ref="B1" r:id="rId1"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H274"/>
  <sheetViews>
    <sheetView view="pageBreakPreview" zoomScaleNormal="85" zoomScaleSheetLayoutView="100" workbookViewId="0" topLeftCell="A1">
      <selection activeCell="A1" sqref="A1"/>
    </sheetView>
  </sheetViews>
  <sheetFormatPr defaultColWidth="9.140625" defaultRowHeight="15" outlineLevelRow="2"/>
  <cols>
    <col min="1" max="5" width="23.00390625" style="0" customWidth="1"/>
    <col min="6" max="6" width="12.57421875" style="0" customWidth="1"/>
    <col min="7" max="7" width="35.7109375" style="0" customWidth="1"/>
    <col min="8" max="8" width="17.00390625" style="0" customWidth="1"/>
    <col min="9" max="16384" width="8.7109375" style="0" customWidth="1"/>
  </cols>
  <sheetData>
    <row r="1" spans="1:8" ht="15">
      <c r="A1" s="594" t="s">
        <v>70</v>
      </c>
      <c r="B1" s="594"/>
      <c r="C1" s="594"/>
      <c r="D1" s="1123"/>
      <c r="E1" s="1123"/>
      <c r="F1" s="1124"/>
      <c r="G1" s="449"/>
      <c r="H1" s="449"/>
    </row>
    <row r="2" spans="1:8" ht="15">
      <c r="A2" s="594" t="s">
        <v>71</v>
      </c>
      <c r="B2" s="594"/>
      <c r="C2" s="594"/>
      <c r="D2" s="1123"/>
      <c r="E2" s="1123"/>
      <c r="F2" s="1124"/>
      <c r="G2" s="449"/>
      <c r="H2" s="449"/>
    </row>
    <row r="3" spans="1:8" ht="15.75">
      <c r="A3" s="1125"/>
      <c r="B3" s="1125"/>
      <c r="C3" s="1125"/>
      <c r="D3" s="1125"/>
      <c r="E3" s="1125"/>
      <c r="F3" s="1125"/>
      <c r="G3" s="872"/>
      <c r="H3" s="46"/>
    </row>
    <row r="4" spans="1:6" ht="15" customHeight="1">
      <c r="A4" s="196" t="s">
        <v>1313</v>
      </c>
      <c r="B4" s="196"/>
      <c r="C4" s="196"/>
      <c r="D4" s="196"/>
      <c r="E4" s="196"/>
      <c r="F4" s="98" t="s">
        <v>113</v>
      </c>
    </row>
    <row r="5" spans="1:6" ht="15.75">
      <c r="A5" s="196"/>
      <c r="B5" s="196"/>
      <c r="C5" s="196"/>
      <c r="D5" s="196"/>
      <c r="E5" s="196"/>
      <c r="F5" s="98"/>
    </row>
    <row r="6" spans="1:6" ht="15.75">
      <c r="A6" s="199" t="s">
        <v>114</v>
      </c>
      <c r="B6" s="396">
        <f>Obsah!C4</f>
        <v>42735</v>
      </c>
      <c r="C6" s="1126"/>
      <c r="D6" s="1127"/>
      <c r="E6" s="1127"/>
      <c r="F6" s="1128"/>
    </row>
    <row r="7" spans="1:7" ht="15" customHeight="1">
      <c r="A7" s="1129" t="s">
        <v>1314</v>
      </c>
      <c r="B7" s="1129"/>
      <c r="C7" s="1129"/>
      <c r="D7" s="1129"/>
      <c r="E7" s="1129"/>
      <c r="F7" s="1130" t="s">
        <v>1315</v>
      </c>
      <c r="G7" s="345"/>
    </row>
    <row r="8" spans="1:7" ht="15.75">
      <c r="A8" s="1131"/>
      <c r="B8" s="1132"/>
      <c r="C8" s="1132"/>
      <c r="D8" s="1132"/>
      <c r="E8" s="1133"/>
      <c r="F8" s="1130"/>
      <c r="G8" s="345"/>
    </row>
    <row r="9" spans="1:7" ht="15.75" customHeight="1" hidden="1" outlineLevel="1">
      <c r="A9" s="777"/>
      <c r="B9" s="778"/>
      <c r="C9" s="778"/>
      <c r="D9" s="778"/>
      <c r="E9" s="779"/>
      <c r="F9" s="1134" t="s">
        <v>1316</v>
      </c>
      <c r="G9" s="345"/>
    </row>
    <row r="10" spans="1:7" ht="15.75" hidden="1" outlineLevel="1">
      <c r="A10" s="353"/>
      <c r="B10" s="354"/>
      <c r="C10" s="354"/>
      <c r="D10" s="354"/>
      <c r="E10" s="355"/>
      <c r="F10" s="1134"/>
      <c r="G10" s="345"/>
    </row>
    <row r="11" spans="1:7" ht="15.75" hidden="1" outlineLevel="1">
      <c r="A11" s="353"/>
      <c r="B11" s="354"/>
      <c r="C11" s="354"/>
      <c r="D11" s="354"/>
      <c r="E11" s="355"/>
      <c r="F11" s="1134"/>
      <c r="G11" s="345"/>
    </row>
    <row r="12" spans="1:7" ht="15.75" hidden="1" outlineLevel="1">
      <c r="A12" s="353"/>
      <c r="B12" s="354"/>
      <c r="C12" s="354"/>
      <c r="D12" s="354"/>
      <c r="E12" s="355"/>
      <c r="F12" s="1134"/>
      <c r="G12" s="345"/>
    </row>
    <row r="13" spans="1:7" ht="15.75" hidden="1" outlineLevel="1">
      <c r="A13" s="353"/>
      <c r="B13" s="354"/>
      <c r="C13" s="354"/>
      <c r="D13" s="354"/>
      <c r="E13" s="355"/>
      <c r="F13" s="1134"/>
      <c r="G13" s="345"/>
    </row>
    <row r="14" spans="1:7" ht="15.75" hidden="1" outlineLevel="1">
      <c r="A14" s="353"/>
      <c r="B14" s="354"/>
      <c r="C14" s="354"/>
      <c r="D14" s="354"/>
      <c r="E14" s="355"/>
      <c r="F14" s="1134"/>
      <c r="G14" s="345"/>
    </row>
    <row r="15" spans="1:7" ht="15.75" hidden="1" outlineLevel="1">
      <c r="A15" s="353"/>
      <c r="B15" s="354"/>
      <c r="C15" s="354"/>
      <c r="D15" s="354"/>
      <c r="E15" s="355"/>
      <c r="F15" s="1134"/>
      <c r="G15" s="345"/>
    </row>
    <row r="16" spans="1:7" ht="15.75" hidden="1" outlineLevel="1">
      <c r="A16" s="353"/>
      <c r="B16" s="354"/>
      <c r="C16" s="354"/>
      <c r="D16" s="354"/>
      <c r="E16" s="355"/>
      <c r="F16" s="1134"/>
      <c r="G16" s="345"/>
    </row>
    <row r="17" spans="1:7" ht="15.75" hidden="1" outlineLevel="1">
      <c r="A17" s="353"/>
      <c r="B17" s="354"/>
      <c r="C17" s="354"/>
      <c r="D17" s="354"/>
      <c r="E17" s="355"/>
      <c r="F17" s="1134"/>
      <c r="G17" s="345"/>
    </row>
    <row r="18" spans="1:7" ht="15.75" hidden="1" outlineLevel="1">
      <c r="A18" s="356"/>
      <c r="B18" s="357"/>
      <c r="C18" s="357"/>
      <c r="D18" s="357"/>
      <c r="E18" s="358"/>
      <c r="F18" s="1134"/>
      <c r="G18" s="345"/>
    </row>
    <row r="19" spans="1:7" ht="15" customHeight="1">
      <c r="A19" s="431" t="s">
        <v>1317</v>
      </c>
      <c r="B19" s="431"/>
      <c r="C19" s="431"/>
      <c r="D19" s="431"/>
      <c r="E19" s="431"/>
      <c r="F19" s="307" t="s">
        <v>1318</v>
      </c>
      <c r="G19" s="345"/>
    </row>
    <row r="20" spans="1:7" ht="15.75">
      <c r="A20" s="1131"/>
      <c r="B20" s="1132"/>
      <c r="C20" s="1132"/>
      <c r="D20" s="1132"/>
      <c r="E20" s="1133"/>
      <c r="F20" s="307"/>
      <c r="G20" s="345"/>
    </row>
    <row r="21" spans="1:7" ht="15.75" customHeight="1" hidden="1" outlineLevel="1">
      <c r="A21" s="777"/>
      <c r="B21" s="778"/>
      <c r="C21" s="778"/>
      <c r="D21" s="778"/>
      <c r="E21" s="779"/>
      <c r="F21" s="795" t="s">
        <v>1319</v>
      </c>
      <c r="G21" s="345"/>
    </row>
    <row r="22" spans="1:7" ht="15.75" hidden="1" outlineLevel="1">
      <c r="A22" s="353"/>
      <c r="B22" s="354"/>
      <c r="C22" s="354"/>
      <c r="D22" s="354"/>
      <c r="E22" s="355"/>
      <c r="F22" s="795"/>
      <c r="G22" s="345"/>
    </row>
    <row r="23" spans="1:7" ht="15.75" hidden="1" outlineLevel="1">
      <c r="A23" s="353"/>
      <c r="B23" s="354"/>
      <c r="C23" s="354"/>
      <c r="D23" s="354"/>
      <c r="E23" s="355"/>
      <c r="F23" s="795"/>
      <c r="G23" s="345"/>
    </row>
    <row r="24" spans="1:7" ht="15.75" hidden="1" outlineLevel="1">
      <c r="A24" s="353"/>
      <c r="B24" s="354"/>
      <c r="C24" s="354"/>
      <c r="D24" s="354"/>
      <c r="E24" s="355"/>
      <c r="F24" s="795"/>
      <c r="G24" s="345"/>
    </row>
    <row r="25" spans="1:7" ht="15.75" hidden="1" outlineLevel="1">
      <c r="A25" s="353"/>
      <c r="B25" s="354"/>
      <c r="C25" s="354"/>
      <c r="D25" s="354"/>
      <c r="E25" s="355"/>
      <c r="F25" s="795"/>
      <c r="G25" s="345"/>
    </row>
    <row r="26" spans="1:7" ht="15.75" hidden="1" outlineLevel="1">
      <c r="A26" s="353"/>
      <c r="B26" s="354"/>
      <c r="C26" s="354"/>
      <c r="D26" s="354"/>
      <c r="E26" s="355"/>
      <c r="F26" s="795"/>
      <c r="G26" s="345"/>
    </row>
    <row r="27" spans="1:7" ht="15.75" hidden="1" outlineLevel="1">
      <c r="A27" s="353"/>
      <c r="B27" s="354"/>
      <c r="C27" s="354"/>
      <c r="D27" s="354"/>
      <c r="E27" s="355"/>
      <c r="F27" s="795"/>
      <c r="G27" s="345"/>
    </row>
    <row r="28" spans="1:7" ht="15.75" hidden="1" outlineLevel="1">
      <c r="A28" s="353"/>
      <c r="B28" s="354"/>
      <c r="C28" s="354"/>
      <c r="D28" s="354"/>
      <c r="E28" s="355"/>
      <c r="F28" s="795"/>
      <c r="G28" s="345"/>
    </row>
    <row r="29" spans="1:7" ht="15.75" hidden="1" outlineLevel="1">
      <c r="A29" s="353"/>
      <c r="B29" s="354"/>
      <c r="C29" s="354"/>
      <c r="D29" s="354"/>
      <c r="E29" s="355"/>
      <c r="F29" s="795"/>
      <c r="G29" s="345"/>
    </row>
    <row r="30" spans="1:7" ht="15.75" hidden="1" outlineLevel="1">
      <c r="A30" s="356"/>
      <c r="B30" s="357"/>
      <c r="C30" s="357"/>
      <c r="D30" s="357"/>
      <c r="E30" s="358"/>
      <c r="F30" s="795"/>
      <c r="G30" s="345"/>
    </row>
    <row r="31" spans="1:7" ht="30" customHeight="1">
      <c r="A31" s="806" t="s">
        <v>1320</v>
      </c>
      <c r="B31" s="806"/>
      <c r="C31" s="806"/>
      <c r="D31" s="806"/>
      <c r="E31" s="806"/>
      <c r="F31" s="307" t="s">
        <v>1321</v>
      </c>
      <c r="G31" s="345"/>
    </row>
    <row r="32" spans="1:7" ht="20.25" customHeight="1">
      <c r="A32" s="1131"/>
      <c r="B32" s="1132"/>
      <c r="C32" s="1132"/>
      <c r="D32" s="1132"/>
      <c r="E32" s="1133"/>
      <c r="F32" s="307"/>
      <c r="G32" s="345"/>
    </row>
    <row r="33" spans="1:7" ht="15.75" customHeight="1" hidden="1" outlineLevel="1">
      <c r="A33" s="777"/>
      <c r="B33" s="778"/>
      <c r="C33" s="778"/>
      <c r="D33" s="778"/>
      <c r="E33" s="779"/>
      <c r="F33" s="795" t="s">
        <v>1322</v>
      </c>
      <c r="G33" s="345"/>
    </row>
    <row r="34" spans="1:7" ht="15.75" hidden="1" outlineLevel="1">
      <c r="A34" s="353"/>
      <c r="B34" s="354"/>
      <c r="C34" s="354"/>
      <c r="D34" s="354"/>
      <c r="E34" s="355"/>
      <c r="F34" s="795"/>
      <c r="G34" s="345"/>
    </row>
    <row r="35" spans="1:7" ht="15.75" hidden="1" outlineLevel="1">
      <c r="A35" s="353"/>
      <c r="B35" s="354"/>
      <c r="C35" s="354"/>
      <c r="D35" s="354"/>
      <c r="E35" s="355"/>
      <c r="F35" s="795"/>
      <c r="G35" s="345"/>
    </row>
    <row r="36" spans="1:7" ht="15.75" hidden="1" outlineLevel="1">
      <c r="A36" s="353"/>
      <c r="B36" s="354"/>
      <c r="C36" s="354"/>
      <c r="D36" s="354"/>
      <c r="E36" s="355"/>
      <c r="F36" s="795"/>
      <c r="G36" s="345"/>
    </row>
    <row r="37" spans="1:7" ht="15.75" hidden="1" outlineLevel="1">
      <c r="A37" s="353"/>
      <c r="B37" s="354"/>
      <c r="C37" s="354"/>
      <c r="D37" s="354"/>
      <c r="E37" s="355"/>
      <c r="F37" s="795"/>
      <c r="G37" s="345"/>
    </row>
    <row r="38" spans="1:7" ht="15.75" hidden="1" outlineLevel="1">
      <c r="A38" s="353"/>
      <c r="B38" s="354"/>
      <c r="C38" s="354"/>
      <c r="D38" s="354"/>
      <c r="E38" s="355"/>
      <c r="F38" s="795"/>
      <c r="G38" s="345"/>
    </row>
    <row r="39" spans="1:7" ht="15.75" hidden="1" outlineLevel="1">
      <c r="A39" s="353"/>
      <c r="B39" s="354"/>
      <c r="C39" s="354"/>
      <c r="D39" s="354"/>
      <c r="E39" s="355"/>
      <c r="F39" s="795"/>
      <c r="G39" s="345"/>
    </row>
    <row r="40" spans="1:7" ht="15.75" hidden="1" outlineLevel="1">
      <c r="A40" s="353"/>
      <c r="B40" s="354"/>
      <c r="C40" s="354"/>
      <c r="D40" s="354"/>
      <c r="E40" s="355"/>
      <c r="F40" s="795"/>
      <c r="G40" s="345"/>
    </row>
    <row r="41" spans="1:7" ht="15.75" hidden="1" outlineLevel="1">
      <c r="A41" s="353"/>
      <c r="B41" s="354"/>
      <c r="C41" s="354"/>
      <c r="D41" s="354"/>
      <c r="E41" s="355"/>
      <c r="F41" s="795"/>
      <c r="G41" s="345"/>
    </row>
    <row r="42" spans="1:7" ht="15.75" hidden="1" outlineLevel="1">
      <c r="A42" s="356"/>
      <c r="B42" s="357"/>
      <c r="C42" s="357"/>
      <c r="D42" s="357"/>
      <c r="E42" s="358"/>
      <c r="F42" s="795"/>
      <c r="G42" s="345"/>
    </row>
    <row r="43" spans="1:7" ht="15" customHeight="1">
      <c r="A43" s="431" t="s">
        <v>1323</v>
      </c>
      <c r="B43" s="431"/>
      <c r="C43" s="431"/>
      <c r="D43" s="431"/>
      <c r="E43" s="431"/>
      <c r="F43" s="307" t="s">
        <v>1324</v>
      </c>
      <c r="G43" s="345"/>
    </row>
    <row r="44" spans="1:7" ht="15.75">
      <c r="A44" s="1131"/>
      <c r="B44" s="1132"/>
      <c r="C44" s="1132"/>
      <c r="D44" s="1132"/>
      <c r="E44" s="1133"/>
      <c r="F44" s="307"/>
      <c r="G44" s="345"/>
    </row>
    <row r="45" spans="1:7" ht="15.75" customHeight="1" hidden="1" outlineLevel="1">
      <c r="A45" s="777"/>
      <c r="B45" s="778"/>
      <c r="C45" s="778"/>
      <c r="D45" s="778"/>
      <c r="E45" s="779"/>
      <c r="F45" s="795" t="s">
        <v>1325</v>
      </c>
      <c r="G45" s="345"/>
    </row>
    <row r="46" spans="1:7" ht="15.75" hidden="1" outlineLevel="1">
      <c r="A46" s="353"/>
      <c r="B46" s="354"/>
      <c r="C46" s="354"/>
      <c r="D46" s="354"/>
      <c r="E46" s="355"/>
      <c r="F46" s="795"/>
      <c r="G46" s="345"/>
    </row>
    <row r="47" spans="1:7" ht="15.75" hidden="1" outlineLevel="1">
      <c r="A47" s="353"/>
      <c r="B47" s="354"/>
      <c r="C47" s="354"/>
      <c r="D47" s="354"/>
      <c r="E47" s="355"/>
      <c r="F47" s="795"/>
      <c r="G47" s="345"/>
    </row>
    <row r="48" spans="1:7" ht="15.75" hidden="1" outlineLevel="1">
      <c r="A48" s="353"/>
      <c r="B48" s="354"/>
      <c r="C48" s="354"/>
      <c r="D48" s="354"/>
      <c r="E48" s="355"/>
      <c r="F48" s="795"/>
      <c r="G48" s="345"/>
    </row>
    <row r="49" spans="1:7" ht="15.75" hidden="1" outlineLevel="1">
      <c r="A49" s="353"/>
      <c r="B49" s="354"/>
      <c r="C49" s="354"/>
      <c r="D49" s="354"/>
      <c r="E49" s="355"/>
      <c r="F49" s="795"/>
      <c r="G49" s="345"/>
    </row>
    <row r="50" spans="1:7" ht="15.75" hidden="1" outlineLevel="1">
      <c r="A50" s="353"/>
      <c r="B50" s="354"/>
      <c r="C50" s="354"/>
      <c r="D50" s="354"/>
      <c r="E50" s="355"/>
      <c r="F50" s="795"/>
      <c r="G50" s="345"/>
    </row>
    <row r="51" spans="1:7" ht="15.75" hidden="1" outlineLevel="1">
      <c r="A51" s="353"/>
      <c r="B51" s="354"/>
      <c r="C51" s="354"/>
      <c r="D51" s="354"/>
      <c r="E51" s="355"/>
      <c r="F51" s="795"/>
      <c r="G51" s="345"/>
    </row>
    <row r="52" spans="1:7" ht="15.75" hidden="1" outlineLevel="1">
      <c r="A52" s="353"/>
      <c r="B52" s="354"/>
      <c r="C52" s="354"/>
      <c r="D52" s="354"/>
      <c r="E52" s="355"/>
      <c r="F52" s="795"/>
      <c r="G52" s="345"/>
    </row>
    <row r="53" spans="1:7" ht="15.75" hidden="1" outlineLevel="1">
      <c r="A53" s="353"/>
      <c r="B53" s="354"/>
      <c r="C53" s="354"/>
      <c r="D53" s="354"/>
      <c r="E53" s="355"/>
      <c r="F53" s="795"/>
      <c r="G53" s="345"/>
    </row>
    <row r="54" spans="1:7" ht="15.75" hidden="1" outlineLevel="1">
      <c r="A54" s="356"/>
      <c r="B54" s="357"/>
      <c r="C54" s="357"/>
      <c r="D54" s="357"/>
      <c r="E54" s="358"/>
      <c r="F54" s="795"/>
      <c r="G54" s="345"/>
    </row>
    <row r="55" spans="1:7" ht="29.25" customHeight="1">
      <c r="A55" s="806" t="s">
        <v>1326</v>
      </c>
      <c r="B55" s="806"/>
      <c r="C55" s="806"/>
      <c r="D55" s="806"/>
      <c r="E55" s="806"/>
      <c r="F55" s="307" t="s">
        <v>1327</v>
      </c>
      <c r="G55" s="345"/>
    </row>
    <row r="56" spans="1:7" ht="15.75">
      <c r="A56" s="1131"/>
      <c r="B56" s="1132"/>
      <c r="C56" s="1132"/>
      <c r="D56" s="1132"/>
      <c r="E56" s="1133"/>
      <c r="F56" s="307"/>
      <c r="G56" s="345"/>
    </row>
    <row r="57" spans="1:7" ht="15.75" customHeight="1" hidden="1" outlineLevel="1">
      <c r="A57" s="777"/>
      <c r="B57" s="778"/>
      <c r="C57" s="778"/>
      <c r="D57" s="778"/>
      <c r="E57" s="779"/>
      <c r="F57" s="1134" t="s">
        <v>1328</v>
      </c>
      <c r="G57" s="345"/>
    </row>
    <row r="58" spans="1:7" ht="15.75" hidden="1" outlineLevel="1">
      <c r="A58" s="353"/>
      <c r="B58" s="354"/>
      <c r="C58" s="354"/>
      <c r="D58" s="354"/>
      <c r="E58" s="355"/>
      <c r="F58" s="1134"/>
      <c r="G58" s="345"/>
    </row>
    <row r="59" spans="1:7" ht="15.75" hidden="1" outlineLevel="1">
      <c r="A59" s="353"/>
      <c r="B59" s="354"/>
      <c r="C59" s="354"/>
      <c r="D59" s="354"/>
      <c r="E59" s="355"/>
      <c r="F59" s="1134"/>
      <c r="G59" s="345"/>
    </row>
    <row r="60" spans="1:7" ht="15.75" hidden="1" outlineLevel="1">
      <c r="A60" s="353"/>
      <c r="B60" s="354"/>
      <c r="C60" s="354"/>
      <c r="D60" s="354"/>
      <c r="E60" s="355"/>
      <c r="F60" s="1134"/>
      <c r="G60" s="345"/>
    </row>
    <row r="61" spans="1:7" ht="15.75" hidden="1" outlineLevel="1">
      <c r="A61" s="353"/>
      <c r="B61" s="354"/>
      <c r="C61" s="354"/>
      <c r="D61" s="354"/>
      <c r="E61" s="355"/>
      <c r="F61" s="1134"/>
      <c r="G61" s="345"/>
    </row>
    <row r="62" spans="1:7" ht="15.75" hidden="1" outlineLevel="1">
      <c r="A62" s="353"/>
      <c r="B62" s="354"/>
      <c r="C62" s="354"/>
      <c r="D62" s="354"/>
      <c r="E62" s="355"/>
      <c r="F62" s="1134"/>
      <c r="G62" s="345"/>
    </row>
    <row r="63" spans="1:7" ht="15.75" hidden="1" outlineLevel="1">
      <c r="A63" s="353"/>
      <c r="B63" s="354"/>
      <c r="C63" s="354"/>
      <c r="D63" s="354"/>
      <c r="E63" s="355"/>
      <c r="F63" s="1134"/>
      <c r="G63" s="345"/>
    </row>
    <row r="64" spans="1:7" ht="15.75" hidden="1" outlineLevel="1">
      <c r="A64" s="353"/>
      <c r="B64" s="354"/>
      <c r="C64" s="354"/>
      <c r="D64" s="354"/>
      <c r="E64" s="355"/>
      <c r="F64" s="1134"/>
      <c r="G64" s="345"/>
    </row>
    <row r="65" spans="1:7" ht="15.75" hidden="1" outlineLevel="1">
      <c r="A65" s="353"/>
      <c r="B65" s="354"/>
      <c r="C65" s="354"/>
      <c r="D65" s="354"/>
      <c r="E65" s="355"/>
      <c r="F65" s="1134"/>
      <c r="G65" s="345"/>
    </row>
    <row r="66" spans="1:7" ht="15.75" hidden="1" outlineLevel="1">
      <c r="A66" s="356"/>
      <c r="B66" s="357"/>
      <c r="C66" s="357"/>
      <c r="D66" s="357"/>
      <c r="E66" s="358"/>
      <c r="F66" s="1134"/>
      <c r="G66" s="345"/>
    </row>
    <row r="67" spans="1:7" ht="56.25" customHeight="1">
      <c r="A67" s="1135" t="s">
        <v>1329</v>
      </c>
      <c r="B67" s="1135"/>
      <c r="C67" s="1135"/>
      <c r="D67" s="1135"/>
      <c r="E67" s="1135"/>
      <c r="F67" s="331" t="s">
        <v>1330</v>
      </c>
      <c r="G67" s="345"/>
    </row>
    <row r="68" spans="1:7" ht="15" customHeight="1">
      <c r="A68" s="431" t="s">
        <v>1331</v>
      </c>
      <c r="B68" s="431"/>
      <c r="C68" s="431"/>
      <c r="D68" s="431"/>
      <c r="E68" s="431"/>
      <c r="F68" s="445" t="s">
        <v>1332</v>
      </c>
      <c r="G68" s="345"/>
    </row>
    <row r="69" spans="1:7" ht="15">
      <c r="A69" s="777"/>
      <c r="B69" s="778"/>
      <c r="C69" s="778"/>
      <c r="D69" s="778"/>
      <c r="E69" s="779"/>
      <c r="F69" s="445"/>
      <c r="G69" s="345"/>
    </row>
    <row r="70" spans="1:7" ht="15">
      <c r="A70" s="353"/>
      <c r="B70" s="354"/>
      <c r="C70" s="354"/>
      <c r="D70" s="354"/>
      <c r="E70" s="355"/>
      <c r="F70" s="445"/>
      <c r="G70" s="345"/>
    </row>
    <row r="71" spans="1:7" ht="15">
      <c r="A71" s="353"/>
      <c r="B71" s="354"/>
      <c r="C71" s="354"/>
      <c r="D71" s="354"/>
      <c r="E71" s="355"/>
      <c r="F71" s="445"/>
      <c r="G71" s="345"/>
    </row>
    <row r="72" spans="1:7" ht="15">
      <c r="A72" s="353"/>
      <c r="B72" s="354"/>
      <c r="C72" s="354"/>
      <c r="D72" s="354"/>
      <c r="E72" s="355"/>
      <c r="F72" s="445"/>
      <c r="G72" s="345"/>
    </row>
    <row r="73" spans="1:7" ht="15">
      <c r="A73" s="353"/>
      <c r="B73" s="354"/>
      <c r="C73" s="354"/>
      <c r="D73" s="354"/>
      <c r="E73" s="355"/>
      <c r="F73" s="445"/>
      <c r="G73" s="345"/>
    </row>
    <row r="74" spans="1:7" ht="15.75">
      <c r="A74" s="356"/>
      <c r="B74" s="357"/>
      <c r="C74" s="357"/>
      <c r="D74" s="357"/>
      <c r="E74" s="358"/>
      <c r="F74" s="445"/>
      <c r="G74" s="345"/>
    </row>
    <row r="75" spans="1:7" ht="15.75" customHeight="1" hidden="1" outlineLevel="2">
      <c r="A75" s="353"/>
      <c r="B75" s="354"/>
      <c r="C75" s="354"/>
      <c r="D75" s="354"/>
      <c r="E75" s="355"/>
      <c r="F75" s="1136" t="s">
        <v>1333</v>
      </c>
      <c r="G75" s="345"/>
    </row>
    <row r="76" spans="1:7" ht="15.75" hidden="1" outlineLevel="2">
      <c r="A76" s="353"/>
      <c r="B76" s="354"/>
      <c r="C76" s="354"/>
      <c r="D76" s="354"/>
      <c r="E76" s="355"/>
      <c r="F76" s="1136"/>
      <c r="G76" s="345"/>
    </row>
    <row r="77" spans="1:7" ht="15.75" hidden="1" outlineLevel="2">
      <c r="A77" s="353"/>
      <c r="B77" s="354"/>
      <c r="C77" s="354"/>
      <c r="D77" s="354"/>
      <c r="E77" s="355"/>
      <c r="F77" s="1136"/>
      <c r="G77" s="345"/>
    </row>
    <row r="78" spans="1:7" ht="15.75" hidden="1" outlineLevel="2">
      <c r="A78" s="353"/>
      <c r="B78" s="354"/>
      <c r="C78" s="354"/>
      <c r="D78" s="354"/>
      <c r="E78" s="355"/>
      <c r="F78" s="1136"/>
      <c r="G78" s="345"/>
    </row>
    <row r="79" spans="1:7" ht="15.75" hidden="1" outlineLevel="2">
      <c r="A79" s="353"/>
      <c r="B79" s="354"/>
      <c r="C79" s="354"/>
      <c r="D79" s="354"/>
      <c r="E79" s="355"/>
      <c r="F79" s="1136"/>
      <c r="G79" s="345"/>
    </row>
    <row r="80" spans="1:7" ht="15.75" hidden="1" outlineLevel="2">
      <c r="A80" s="353"/>
      <c r="B80" s="354"/>
      <c r="C80" s="354"/>
      <c r="D80" s="354"/>
      <c r="E80" s="355"/>
      <c r="F80" s="1136"/>
      <c r="G80" s="345"/>
    </row>
    <row r="81" spans="1:7" ht="15.75" hidden="1" outlineLevel="2">
      <c r="A81" s="353"/>
      <c r="B81" s="354"/>
      <c r="C81" s="354"/>
      <c r="D81" s="354"/>
      <c r="E81" s="355"/>
      <c r="F81" s="1136"/>
      <c r="G81" s="345"/>
    </row>
    <row r="82" spans="1:7" ht="15.75" hidden="1" outlineLevel="2">
      <c r="A82" s="353"/>
      <c r="B82" s="354"/>
      <c r="C82" s="354"/>
      <c r="D82" s="354"/>
      <c r="E82" s="355"/>
      <c r="F82" s="1136"/>
      <c r="G82" s="345"/>
    </row>
    <row r="83" spans="1:7" ht="15.75" hidden="1" outlineLevel="2">
      <c r="A83" s="353"/>
      <c r="B83" s="354"/>
      <c r="C83" s="354"/>
      <c r="D83" s="354"/>
      <c r="E83" s="355"/>
      <c r="F83" s="1136"/>
      <c r="G83" s="345"/>
    </row>
    <row r="84" spans="1:7" ht="15" customHeight="1">
      <c r="A84" s="1137" t="s">
        <v>1334</v>
      </c>
      <c r="B84" s="1137"/>
      <c r="C84" s="1137"/>
      <c r="D84" s="1137"/>
      <c r="E84" s="1137"/>
      <c r="F84" s="59" t="s">
        <v>1335</v>
      </c>
      <c r="G84" s="345"/>
    </row>
    <row r="85" spans="1:7" ht="15">
      <c r="A85" s="1138"/>
      <c r="B85" s="1138"/>
      <c r="C85" s="1138"/>
      <c r="D85" s="1138"/>
      <c r="E85" s="1138"/>
      <c r="F85" s="59"/>
      <c r="G85" s="345"/>
    </row>
    <row r="86" spans="1:7" ht="15">
      <c r="A86" s="402"/>
      <c r="B86" s="402"/>
      <c r="C86" s="402"/>
      <c r="D86" s="402"/>
      <c r="E86" s="402"/>
      <c r="F86" s="59"/>
      <c r="G86" s="345"/>
    </row>
    <row r="87" spans="1:7" ht="15">
      <c r="A87" s="402"/>
      <c r="B87" s="402"/>
      <c r="C87" s="402"/>
      <c r="D87" s="402"/>
      <c r="E87" s="402"/>
      <c r="F87" s="59"/>
      <c r="G87" s="345"/>
    </row>
    <row r="88" spans="1:7" ht="15">
      <c r="A88" s="402"/>
      <c r="B88" s="402"/>
      <c r="C88" s="402"/>
      <c r="D88" s="402"/>
      <c r="E88" s="402"/>
      <c r="F88" s="59"/>
      <c r="G88" s="345"/>
    </row>
    <row r="89" spans="1:7" ht="15">
      <c r="A89" s="402"/>
      <c r="B89" s="402"/>
      <c r="C89" s="402"/>
      <c r="D89" s="402"/>
      <c r="E89" s="402"/>
      <c r="F89" s="59"/>
      <c r="G89" s="345"/>
    </row>
    <row r="90" spans="1:7" ht="15.75">
      <c r="A90" s="1139"/>
      <c r="B90" s="1139"/>
      <c r="C90" s="1139"/>
      <c r="D90" s="1139"/>
      <c r="E90" s="1139"/>
      <c r="F90" s="59"/>
      <c r="G90" s="345"/>
    </row>
    <row r="91" spans="1:7" ht="15.75" customHeight="1" hidden="1" outlineLevel="1">
      <c r="A91" s="402"/>
      <c r="B91" s="402"/>
      <c r="C91" s="402"/>
      <c r="D91" s="402"/>
      <c r="E91" s="402"/>
      <c r="F91" s="1136" t="s">
        <v>1336</v>
      </c>
      <c r="G91" s="345"/>
    </row>
    <row r="92" spans="1:7" ht="15.75" hidden="1" outlineLevel="1">
      <c r="A92" s="402"/>
      <c r="B92" s="402"/>
      <c r="C92" s="402"/>
      <c r="D92" s="402"/>
      <c r="E92" s="402"/>
      <c r="F92" s="1136"/>
      <c r="G92" s="345"/>
    </row>
    <row r="93" spans="1:7" ht="15.75" hidden="1" outlineLevel="1">
      <c r="A93" s="402"/>
      <c r="B93" s="402"/>
      <c r="C93" s="402"/>
      <c r="D93" s="402"/>
      <c r="E93" s="402"/>
      <c r="F93" s="1136"/>
      <c r="G93" s="345"/>
    </row>
    <row r="94" spans="1:7" ht="15.75" hidden="1" outlineLevel="1">
      <c r="A94" s="402"/>
      <c r="B94" s="402"/>
      <c r="C94" s="402"/>
      <c r="D94" s="402"/>
      <c r="E94" s="402"/>
      <c r="F94" s="1136"/>
      <c r="G94" s="345"/>
    </row>
    <row r="95" spans="1:7" ht="15.75" hidden="1" outlineLevel="1">
      <c r="A95" s="402"/>
      <c r="B95" s="402"/>
      <c r="C95" s="402"/>
      <c r="D95" s="402"/>
      <c r="E95" s="402"/>
      <c r="F95" s="1136"/>
      <c r="G95" s="345"/>
    </row>
    <row r="96" spans="1:7" ht="15.75" hidden="1" outlineLevel="1">
      <c r="A96" s="402"/>
      <c r="B96" s="402"/>
      <c r="C96" s="402"/>
      <c r="D96" s="402"/>
      <c r="E96" s="402"/>
      <c r="F96" s="1136"/>
      <c r="G96" s="345"/>
    </row>
    <row r="97" spans="1:7" ht="15.75" hidden="1" outlineLevel="1">
      <c r="A97" s="402"/>
      <c r="B97" s="402"/>
      <c r="C97" s="402"/>
      <c r="D97" s="402"/>
      <c r="E97" s="402"/>
      <c r="F97" s="1136"/>
      <c r="G97" s="345"/>
    </row>
    <row r="98" spans="1:7" ht="15.75" hidden="1" outlineLevel="1">
      <c r="A98" s="402"/>
      <c r="B98" s="402"/>
      <c r="C98" s="402"/>
      <c r="D98" s="402"/>
      <c r="E98" s="402"/>
      <c r="F98" s="1136"/>
      <c r="G98" s="345"/>
    </row>
    <row r="99" spans="1:7" ht="15.75" hidden="1" outlineLevel="1">
      <c r="A99" s="402"/>
      <c r="B99" s="402"/>
      <c r="C99" s="402"/>
      <c r="D99" s="402"/>
      <c r="E99" s="402"/>
      <c r="F99" s="1136"/>
      <c r="G99" s="345"/>
    </row>
    <row r="100" spans="1:7" ht="18" customHeight="1">
      <c r="A100" s="431" t="s">
        <v>1337</v>
      </c>
      <c r="B100" s="431"/>
      <c r="C100" s="431"/>
      <c r="D100" s="431"/>
      <c r="E100" s="431"/>
      <c r="F100" s="59" t="s">
        <v>1338</v>
      </c>
      <c r="G100" s="345"/>
    </row>
    <row r="101" spans="1:7" ht="15">
      <c r="A101" s="777"/>
      <c r="B101" s="778"/>
      <c r="C101" s="778"/>
      <c r="D101" s="778"/>
      <c r="E101" s="779"/>
      <c r="F101" s="59"/>
      <c r="G101" s="345"/>
    </row>
    <row r="102" spans="1:7" ht="15">
      <c r="A102" s="353"/>
      <c r="B102" s="354"/>
      <c r="C102" s="354"/>
      <c r="D102" s="354"/>
      <c r="E102" s="355"/>
      <c r="F102" s="59"/>
      <c r="G102" s="345"/>
    </row>
    <row r="103" spans="1:7" ht="15">
      <c r="A103" s="353"/>
      <c r="B103" s="354"/>
      <c r="C103" s="354"/>
      <c r="D103" s="354"/>
      <c r="E103" s="355"/>
      <c r="F103" s="59"/>
      <c r="G103" s="345"/>
    </row>
    <row r="104" spans="1:7" ht="15">
      <c r="A104" s="353"/>
      <c r="B104" s="354"/>
      <c r="C104" s="354"/>
      <c r="D104" s="354"/>
      <c r="E104" s="355"/>
      <c r="F104" s="59"/>
      <c r="G104" s="345"/>
    </row>
    <row r="105" spans="1:7" ht="15.75">
      <c r="A105" s="356"/>
      <c r="B105" s="357"/>
      <c r="C105" s="357"/>
      <c r="D105" s="357"/>
      <c r="E105" s="358"/>
      <c r="F105" s="59"/>
      <c r="G105" s="345"/>
    </row>
    <row r="106" spans="1:7" ht="15.75" customHeight="1" hidden="1" outlineLevel="1">
      <c r="A106" s="353"/>
      <c r="B106" s="354"/>
      <c r="C106" s="354"/>
      <c r="D106" s="354"/>
      <c r="E106" s="355"/>
      <c r="F106" s="1136" t="s">
        <v>1339</v>
      </c>
      <c r="G106" s="345"/>
    </row>
    <row r="107" spans="1:7" ht="15.75" hidden="1" outlineLevel="1">
      <c r="A107" s="353"/>
      <c r="B107" s="354"/>
      <c r="C107" s="354"/>
      <c r="D107" s="354"/>
      <c r="E107" s="355"/>
      <c r="F107" s="1136"/>
      <c r="G107" s="345"/>
    </row>
    <row r="108" spans="1:7" ht="15.75" hidden="1" outlineLevel="1">
      <c r="A108" s="353"/>
      <c r="B108" s="354"/>
      <c r="C108" s="354"/>
      <c r="D108" s="354"/>
      <c r="E108" s="355"/>
      <c r="F108" s="1136"/>
      <c r="G108" s="345"/>
    </row>
    <row r="109" spans="1:7" ht="15.75" hidden="1" outlineLevel="1">
      <c r="A109" s="353"/>
      <c r="B109" s="354"/>
      <c r="C109" s="354"/>
      <c r="D109" s="354"/>
      <c r="E109" s="355"/>
      <c r="F109" s="1136"/>
      <c r="G109" s="345"/>
    </row>
    <row r="110" spans="1:7" ht="15.75" hidden="1" outlineLevel="1">
      <c r="A110" s="353"/>
      <c r="B110" s="354"/>
      <c r="C110" s="354"/>
      <c r="D110" s="354"/>
      <c r="E110" s="355"/>
      <c r="F110" s="1136"/>
      <c r="G110" s="345"/>
    </row>
    <row r="111" spans="1:7" ht="15.75" hidden="1" outlineLevel="1">
      <c r="A111" s="353"/>
      <c r="B111" s="354"/>
      <c r="C111" s="354"/>
      <c r="D111" s="354"/>
      <c r="E111" s="355"/>
      <c r="F111" s="1136"/>
      <c r="G111" s="345"/>
    </row>
    <row r="112" spans="1:7" ht="15.75" hidden="1" outlineLevel="1">
      <c r="A112" s="353"/>
      <c r="B112" s="354"/>
      <c r="C112" s="354"/>
      <c r="D112" s="354"/>
      <c r="E112" s="355"/>
      <c r="F112" s="1136"/>
      <c r="G112" s="345"/>
    </row>
    <row r="113" spans="1:7" ht="15.75" hidden="1" outlineLevel="1">
      <c r="A113" s="353"/>
      <c r="B113" s="354"/>
      <c r="C113" s="354"/>
      <c r="D113" s="354"/>
      <c r="E113" s="355"/>
      <c r="F113" s="1136"/>
      <c r="G113" s="345"/>
    </row>
    <row r="114" spans="1:7" ht="15.75" hidden="1" outlineLevel="1">
      <c r="A114" s="353"/>
      <c r="B114" s="354"/>
      <c r="C114" s="354"/>
      <c r="D114" s="354"/>
      <c r="E114" s="355"/>
      <c r="F114" s="1136"/>
      <c r="G114" s="345"/>
    </row>
    <row r="115" spans="1:7" ht="15.75" hidden="1" outlineLevel="1">
      <c r="A115" s="353"/>
      <c r="B115" s="354"/>
      <c r="C115" s="354"/>
      <c r="D115" s="354"/>
      <c r="E115" s="355"/>
      <c r="F115" s="1136"/>
      <c r="G115" s="345"/>
    </row>
    <row r="116" spans="1:7" ht="15.75" hidden="1" outlineLevel="1">
      <c r="A116" s="353"/>
      <c r="B116" s="354"/>
      <c r="C116" s="354"/>
      <c r="D116" s="354"/>
      <c r="E116" s="355"/>
      <c r="F116" s="1136"/>
      <c r="G116" s="345"/>
    </row>
    <row r="117" spans="1:7" ht="15" customHeight="1">
      <c r="A117" s="431" t="s">
        <v>1340</v>
      </c>
      <c r="B117" s="431"/>
      <c r="C117" s="431"/>
      <c r="D117" s="431"/>
      <c r="E117" s="431"/>
      <c r="F117" s="59" t="s">
        <v>1341</v>
      </c>
      <c r="G117" s="345"/>
    </row>
    <row r="118" spans="1:7" ht="15">
      <c r="A118" s="417" t="s">
        <v>1342</v>
      </c>
      <c r="B118" s="417"/>
      <c r="C118" s="1140" t="s">
        <v>1343</v>
      </c>
      <c r="D118" s="1140"/>
      <c r="E118" s="1140"/>
      <c r="F118" s="59"/>
      <c r="G118" s="345"/>
    </row>
    <row r="119" spans="1:7" ht="15">
      <c r="A119" s="417"/>
      <c r="B119" s="417"/>
      <c r="C119" s="1140"/>
      <c r="D119" s="1140"/>
      <c r="E119" s="1140"/>
      <c r="F119" s="59"/>
      <c r="G119" s="345"/>
    </row>
    <row r="120" spans="1:7" ht="15">
      <c r="A120" s="417"/>
      <c r="B120" s="417"/>
      <c r="C120" s="1140"/>
      <c r="D120" s="1140"/>
      <c r="E120" s="1140"/>
      <c r="F120" s="59"/>
      <c r="G120" s="345"/>
    </row>
    <row r="121" spans="1:7" ht="15">
      <c r="A121" s="417"/>
      <c r="B121" s="417"/>
      <c r="C121" s="1140"/>
      <c r="D121" s="1140"/>
      <c r="E121" s="1140"/>
      <c r="F121" s="59"/>
      <c r="G121" s="345"/>
    </row>
    <row r="122" spans="1:7" ht="15.75">
      <c r="A122" s="433"/>
      <c r="B122" s="433"/>
      <c r="C122" s="1141"/>
      <c r="D122" s="1141"/>
      <c r="E122" s="1141"/>
      <c r="F122" s="59"/>
      <c r="G122" s="345"/>
    </row>
    <row r="123" spans="1:7" ht="15.75" customHeight="1" hidden="1" outlineLevel="1">
      <c r="A123" s="1142"/>
      <c r="B123" s="1142"/>
      <c r="C123" s="1143"/>
      <c r="D123" s="1143"/>
      <c r="E123" s="1143"/>
      <c r="F123" s="327" t="s">
        <v>1344</v>
      </c>
      <c r="G123" s="345"/>
    </row>
    <row r="124" spans="1:7" ht="15.75" hidden="1" outlineLevel="2">
      <c r="A124" s="417"/>
      <c r="B124" s="417"/>
      <c r="C124" s="1140"/>
      <c r="D124" s="1140"/>
      <c r="E124" s="1140"/>
      <c r="F124" s="327"/>
      <c r="G124" s="345"/>
    </row>
    <row r="125" spans="1:7" ht="15.75" hidden="1" outlineLevel="2">
      <c r="A125" s="417"/>
      <c r="B125" s="417"/>
      <c r="C125" s="1140"/>
      <c r="D125" s="1140"/>
      <c r="E125" s="1140"/>
      <c r="F125" s="327"/>
      <c r="G125" s="345"/>
    </row>
    <row r="126" spans="1:7" ht="15.75" hidden="1" outlineLevel="2">
      <c r="A126" s="417"/>
      <c r="B126" s="417"/>
      <c r="C126" s="1140"/>
      <c r="D126" s="1140"/>
      <c r="E126" s="1140"/>
      <c r="F126" s="327"/>
      <c r="G126" s="345"/>
    </row>
    <row r="127" spans="1:7" ht="15.75" hidden="1" outlineLevel="2">
      <c r="A127" s="417"/>
      <c r="B127" s="417"/>
      <c r="C127" s="1140"/>
      <c r="D127" s="1140"/>
      <c r="E127" s="1140"/>
      <c r="F127" s="327"/>
      <c r="G127" s="345"/>
    </row>
    <row r="128" spans="1:7" ht="15.75" hidden="1" outlineLevel="2">
      <c r="A128" s="417"/>
      <c r="B128" s="417"/>
      <c r="C128" s="1140"/>
      <c r="D128" s="1140"/>
      <c r="E128" s="1140"/>
      <c r="F128" s="327"/>
      <c r="G128" s="345"/>
    </row>
    <row r="129" spans="1:7" ht="15.75" hidden="1" outlineLevel="2">
      <c r="A129" s="417"/>
      <c r="B129" s="417"/>
      <c r="C129" s="1140"/>
      <c r="D129" s="1140"/>
      <c r="E129" s="1140"/>
      <c r="F129" s="327"/>
      <c r="G129" s="345"/>
    </row>
    <row r="130" spans="1:7" ht="15.75" hidden="1" outlineLevel="2">
      <c r="A130" s="417"/>
      <c r="B130" s="417"/>
      <c r="C130" s="1140"/>
      <c r="D130" s="1140"/>
      <c r="E130" s="1140"/>
      <c r="F130" s="327"/>
      <c r="G130" s="345"/>
    </row>
    <row r="131" spans="1:7" ht="15.75" hidden="1" outlineLevel="2">
      <c r="A131" s="417"/>
      <c r="B131" s="417"/>
      <c r="C131" s="1140"/>
      <c r="D131" s="1140"/>
      <c r="E131" s="1140"/>
      <c r="F131" s="327"/>
      <c r="G131" s="345"/>
    </row>
    <row r="132" spans="1:7" ht="15.75" hidden="1" outlineLevel="2">
      <c r="A132" s="417"/>
      <c r="B132" s="417"/>
      <c r="C132" s="1140"/>
      <c r="D132" s="1140"/>
      <c r="E132" s="1140"/>
      <c r="F132" s="327"/>
      <c r="G132" s="345"/>
    </row>
    <row r="133" spans="1:7" ht="15.75" hidden="1" outlineLevel="2">
      <c r="A133" s="420"/>
      <c r="B133" s="420"/>
      <c r="C133" s="1144"/>
      <c r="D133" s="1144"/>
      <c r="E133" s="1144"/>
      <c r="F133" s="327"/>
      <c r="G133" s="345"/>
    </row>
    <row r="134" spans="1:7" ht="15" customHeight="1" collapsed="1">
      <c r="A134" s="1137" t="s">
        <v>656</v>
      </c>
      <c r="B134" s="1137"/>
      <c r="C134" s="1137"/>
      <c r="D134" s="1137"/>
      <c r="E134" s="1137"/>
      <c r="F134" s="59" t="s">
        <v>1345</v>
      </c>
      <c r="G134" s="345"/>
    </row>
    <row r="135" spans="1:7" ht="15">
      <c r="A135" s="777"/>
      <c r="B135" s="778"/>
      <c r="C135" s="778"/>
      <c r="D135" s="778"/>
      <c r="E135" s="779"/>
      <c r="F135" s="59"/>
      <c r="G135" s="345"/>
    </row>
    <row r="136" spans="1:7" ht="15">
      <c r="A136" s="353"/>
      <c r="B136" s="354"/>
      <c r="C136" s="354"/>
      <c r="D136" s="354"/>
      <c r="E136" s="355"/>
      <c r="F136" s="59"/>
      <c r="G136" s="345"/>
    </row>
    <row r="137" spans="1:7" ht="15">
      <c r="A137" s="353"/>
      <c r="B137" s="354"/>
      <c r="C137" s="354"/>
      <c r="D137" s="354"/>
      <c r="E137" s="355"/>
      <c r="F137" s="59"/>
      <c r="G137" s="345"/>
    </row>
    <row r="138" spans="1:7" ht="15">
      <c r="A138" s="353"/>
      <c r="B138" s="354"/>
      <c r="C138" s="354"/>
      <c r="D138" s="354"/>
      <c r="E138" s="355"/>
      <c r="F138" s="59"/>
      <c r="G138" s="345"/>
    </row>
    <row r="139" spans="1:7" ht="15.75">
      <c r="A139" s="356"/>
      <c r="B139" s="357"/>
      <c r="C139" s="357"/>
      <c r="D139" s="357"/>
      <c r="E139" s="358"/>
      <c r="F139" s="59"/>
      <c r="G139" s="345"/>
    </row>
    <row r="140" spans="1:7" ht="15" customHeight="1" hidden="1" outlineLevel="1">
      <c r="A140" s="353"/>
      <c r="B140" s="354"/>
      <c r="C140" s="354"/>
      <c r="D140" s="354"/>
      <c r="E140" s="355"/>
      <c r="F140" s="317" t="s">
        <v>1346</v>
      </c>
      <c r="G140" s="345"/>
    </row>
    <row r="141" spans="1:7" ht="15" hidden="1" outlineLevel="1">
      <c r="A141" s="353"/>
      <c r="B141" s="354"/>
      <c r="C141" s="354"/>
      <c r="D141" s="354"/>
      <c r="E141" s="355"/>
      <c r="F141" s="317"/>
      <c r="G141" s="345"/>
    </row>
    <row r="142" spans="1:7" ht="15" hidden="1" outlineLevel="1">
      <c r="A142" s="353"/>
      <c r="B142" s="354"/>
      <c r="C142" s="354"/>
      <c r="D142" s="354"/>
      <c r="E142" s="355"/>
      <c r="F142" s="317"/>
      <c r="G142" s="345"/>
    </row>
    <row r="143" spans="1:7" ht="15" hidden="1" outlineLevel="1">
      <c r="A143" s="353"/>
      <c r="B143" s="354"/>
      <c r="C143" s="354"/>
      <c r="D143" s="354"/>
      <c r="E143" s="355"/>
      <c r="F143" s="317"/>
      <c r="G143" s="345"/>
    </row>
    <row r="144" spans="1:7" ht="15" hidden="1" outlineLevel="1">
      <c r="A144" s="353"/>
      <c r="B144" s="354"/>
      <c r="C144" s="354"/>
      <c r="D144" s="354"/>
      <c r="E144" s="355"/>
      <c r="F144" s="317"/>
      <c r="G144" s="345"/>
    </row>
    <row r="145" spans="1:7" ht="15" hidden="1" outlineLevel="1">
      <c r="A145" s="353"/>
      <c r="B145" s="354"/>
      <c r="C145" s="354"/>
      <c r="D145" s="354"/>
      <c r="E145" s="355"/>
      <c r="F145" s="317"/>
      <c r="G145" s="345"/>
    </row>
    <row r="146" spans="1:7" ht="15" hidden="1" outlineLevel="1">
      <c r="A146" s="353"/>
      <c r="B146" s="354"/>
      <c r="C146" s="354"/>
      <c r="D146" s="354"/>
      <c r="E146" s="355"/>
      <c r="F146" s="317"/>
      <c r="G146" s="345"/>
    </row>
    <row r="147" spans="1:7" ht="15" hidden="1" outlineLevel="1">
      <c r="A147" s="353"/>
      <c r="B147" s="354"/>
      <c r="C147" s="354"/>
      <c r="D147" s="354"/>
      <c r="E147" s="355"/>
      <c r="F147" s="317"/>
      <c r="G147" s="345"/>
    </row>
    <row r="148" spans="1:7" ht="15" hidden="1" outlineLevel="1">
      <c r="A148" s="353"/>
      <c r="B148" s="354"/>
      <c r="C148" s="354"/>
      <c r="D148" s="354"/>
      <c r="E148" s="355"/>
      <c r="F148" s="317"/>
      <c r="G148" s="345"/>
    </row>
    <row r="149" spans="1:7" ht="15.75" hidden="1" outlineLevel="1">
      <c r="A149" s="353"/>
      <c r="B149" s="354"/>
      <c r="C149" s="354"/>
      <c r="D149" s="354"/>
      <c r="E149" s="355"/>
      <c r="F149" s="317"/>
      <c r="G149" s="345"/>
    </row>
    <row r="150" spans="1:7" ht="48" customHeight="1">
      <c r="A150" s="763" t="s">
        <v>1347</v>
      </c>
      <c r="B150" s="763"/>
      <c r="C150" s="763"/>
      <c r="D150" s="763"/>
      <c r="E150" s="763"/>
      <c r="F150" s="1145" t="s">
        <v>1348</v>
      </c>
      <c r="G150" s="345"/>
    </row>
    <row r="151" spans="1:7" ht="15">
      <c r="A151" s="650" t="s">
        <v>1349</v>
      </c>
      <c r="B151" s="650"/>
      <c r="C151" s="1140"/>
      <c r="D151" s="1140"/>
      <c r="E151" s="1140"/>
      <c r="F151" s="1145"/>
      <c r="G151" s="345"/>
    </row>
    <row r="152" spans="1:7" ht="15">
      <c r="A152" s="650" t="s">
        <v>646</v>
      </c>
      <c r="B152" s="650"/>
      <c r="C152" s="1140"/>
      <c r="D152" s="1140"/>
      <c r="E152" s="1140"/>
      <c r="F152" s="1145"/>
      <c r="G152" s="345"/>
    </row>
    <row r="153" spans="1:7" ht="15">
      <c r="A153" s="650" t="s">
        <v>647</v>
      </c>
      <c r="B153" s="650"/>
      <c r="C153" s="1140"/>
      <c r="D153" s="1140"/>
      <c r="E153" s="1140"/>
      <c r="F153" s="1145"/>
      <c r="G153" s="345"/>
    </row>
    <row r="154" spans="1:7" ht="15">
      <c r="A154" s="650" t="s">
        <v>648</v>
      </c>
      <c r="B154" s="650"/>
      <c r="C154" s="123"/>
      <c r="D154" s="123"/>
      <c r="E154" s="123"/>
      <c r="F154" s="1145"/>
      <c r="G154" s="345"/>
    </row>
    <row r="155" spans="1:7" ht="15">
      <c r="A155" s="650" t="s">
        <v>656</v>
      </c>
      <c r="B155" s="650"/>
      <c r="C155" s="1140"/>
      <c r="D155" s="1140"/>
      <c r="E155" s="1140"/>
      <c r="F155" s="1145"/>
      <c r="G155" s="345"/>
    </row>
    <row r="156" spans="1:7" ht="15">
      <c r="A156" s="650" t="s">
        <v>1350</v>
      </c>
      <c r="B156" s="650"/>
      <c r="C156" s="1140"/>
      <c r="D156" s="1140"/>
      <c r="E156" s="1140"/>
      <c r="F156" s="1145"/>
      <c r="G156" s="345"/>
    </row>
    <row r="157" spans="1:7" ht="15.75">
      <c r="A157" s="650" t="s">
        <v>672</v>
      </c>
      <c r="B157" s="650"/>
      <c r="C157" s="1140"/>
      <c r="D157" s="1140"/>
      <c r="E157" s="1140"/>
      <c r="F157" s="1145"/>
      <c r="G157" s="345"/>
    </row>
    <row r="158" spans="1:7" ht="15.75" customHeight="1" hidden="1" outlineLevel="1">
      <c r="A158" s="650"/>
      <c r="B158" s="650"/>
      <c r="C158" s="1140"/>
      <c r="D158" s="1140"/>
      <c r="E158" s="1140"/>
      <c r="F158" s="795" t="s">
        <v>1351</v>
      </c>
      <c r="G158" s="345"/>
    </row>
    <row r="159" spans="1:7" ht="15.75" hidden="1" outlineLevel="1">
      <c r="A159" s="650"/>
      <c r="B159" s="650"/>
      <c r="C159" s="1140"/>
      <c r="D159" s="1140"/>
      <c r="E159" s="1140"/>
      <c r="F159" s="795"/>
      <c r="G159" s="345"/>
    </row>
    <row r="160" spans="1:7" ht="15.75" hidden="1" outlineLevel="1">
      <c r="A160" s="1146"/>
      <c r="B160" s="1146"/>
      <c r="C160" s="1144"/>
      <c r="D160" s="1144"/>
      <c r="E160" s="1144"/>
      <c r="F160" s="795"/>
      <c r="G160" s="345"/>
    </row>
    <row r="161" spans="1:7" ht="35.25" customHeight="1">
      <c r="A161" s="1147" t="s">
        <v>1352</v>
      </c>
      <c r="B161" s="1147"/>
      <c r="C161" s="1147"/>
      <c r="D161" s="1147"/>
      <c r="E161" s="1147"/>
      <c r="F161" s="59" t="s">
        <v>1353</v>
      </c>
      <c r="G161" s="345"/>
    </row>
    <row r="162" spans="1:7" ht="66" customHeight="1">
      <c r="A162" s="417"/>
      <c r="B162" s="123" t="s">
        <v>1354</v>
      </c>
      <c r="C162" s="102" t="s">
        <v>1355</v>
      </c>
      <c r="D162" s="1148" t="s">
        <v>1356</v>
      </c>
      <c r="E162" s="1148"/>
      <c r="F162" s="59"/>
      <c r="G162" s="345"/>
    </row>
    <row r="163" spans="1:7" ht="49.5" customHeight="1">
      <c r="A163" s="417"/>
      <c r="B163" s="123"/>
      <c r="C163" s="102"/>
      <c r="D163" s="102" t="s">
        <v>1357</v>
      </c>
      <c r="E163" s="1148" t="s">
        <v>1358</v>
      </c>
      <c r="F163" s="59"/>
      <c r="G163" s="345"/>
    </row>
    <row r="164" spans="1:7" ht="36" customHeight="1">
      <c r="A164" s="229" t="s">
        <v>1349</v>
      </c>
      <c r="B164" s="1149"/>
      <c r="C164" s="849"/>
      <c r="D164" s="849"/>
      <c r="E164" s="1150"/>
      <c r="F164" s="59"/>
      <c r="G164" s="345"/>
    </row>
    <row r="165" spans="1:7" ht="15">
      <c r="A165" s="229" t="s">
        <v>646</v>
      </c>
      <c r="B165" s="1149"/>
      <c r="C165" s="849"/>
      <c r="D165" s="849"/>
      <c r="E165" s="1150"/>
      <c r="F165" s="59"/>
      <c r="G165" s="345"/>
    </row>
    <row r="166" spans="1:7" ht="15">
      <c r="A166" s="229" t="s">
        <v>647</v>
      </c>
      <c r="B166" s="1149"/>
      <c r="C166" s="849"/>
      <c r="D166" s="849"/>
      <c r="E166" s="1150"/>
      <c r="F166" s="59"/>
      <c r="G166" s="345"/>
    </row>
    <row r="167" spans="1:7" ht="15">
      <c r="A167" s="229" t="s">
        <v>648</v>
      </c>
      <c r="B167" s="1149"/>
      <c r="C167" s="849"/>
      <c r="D167" s="849"/>
      <c r="E167" s="1150"/>
      <c r="F167" s="59"/>
      <c r="G167" s="345"/>
    </row>
    <row r="168" spans="1:7" ht="25.5">
      <c r="A168" s="229" t="s">
        <v>1359</v>
      </c>
      <c r="B168" s="1149"/>
      <c r="C168" s="849"/>
      <c r="D168" s="849"/>
      <c r="E168" s="1150"/>
      <c r="F168" s="59"/>
      <c r="G168" s="345"/>
    </row>
    <row r="169" spans="1:7" ht="30" customHeight="1">
      <c r="A169" s="229" t="s">
        <v>1350</v>
      </c>
      <c r="B169" s="1149"/>
      <c r="C169" s="849"/>
      <c r="D169" s="849"/>
      <c r="E169" s="1150"/>
      <c r="F169" s="59"/>
      <c r="G169" s="345"/>
    </row>
    <row r="170" spans="1:7" s="1154" customFormat="1" ht="30" customHeight="1">
      <c r="A170" s="229" t="s">
        <v>672</v>
      </c>
      <c r="B170" s="1149"/>
      <c r="C170" s="1151"/>
      <c r="D170" s="1151"/>
      <c r="E170" s="1152"/>
      <c r="F170" s="59"/>
      <c r="G170" s="1153"/>
    </row>
    <row r="171" spans="1:7" ht="45" customHeight="1">
      <c r="A171" s="109" t="s">
        <v>1360</v>
      </c>
      <c r="B171" s="245"/>
      <c r="C171" s="851"/>
      <c r="D171" s="851"/>
      <c r="E171" s="1155"/>
      <c r="F171" s="59"/>
      <c r="G171" s="345"/>
    </row>
    <row r="172" spans="1:7" ht="45" customHeight="1">
      <c r="A172" s="1147" t="s">
        <v>1361</v>
      </c>
      <c r="B172" s="1147"/>
      <c r="C172" s="1147"/>
      <c r="D172" s="1147"/>
      <c r="E172" s="1147"/>
      <c r="F172" s="59" t="s">
        <v>1362</v>
      </c>
      <c r="G172" s="345"/>
    </row>
    <row r="173" spans="1:7" ht="15">
      <c r="A173" s="163"/>
      <c r="B173" s="164"/>
      <c r="C173" s="164"/>
      <c r="D173" s="164"/>
      <c r="E173" s="164"/>
      <c r="F173" s="59"/>
      <c r="G173" s="345"/>
    </row>
    <row r="174" spans="1:7" ht="15">
      <c r="A174" s="163"/>
      <c r="B174" s="164"/>
      <c r="C174" s="164"/>
      <c r="D174" s="164"/>
      <c r="E174" s="164"/>
      <c r="F174" s="59"/>
      <c r="G174" s="345"/>
    </row>
    <row r="175" spans="1:7" ht="15">
      <c r="A175" s="163"/>
      <c r="B175" s="164"/>
      <c r="C175" s="164"/>
      <c r="D175" s="164"/>
      <c r="E175" s="164"/>
      <c r="F175" s="59"/>
      <c r="G175" s="345"/>
    </row>
    <row r="176" spans="1:7" ht="15">
      <c r="A176" s="163"/>
      <c r="B176" s="164"/>
      <c r="C176" s="164"/>
      <c r="D176" s="164"/>
      <c r="E176" s="164"/>
      <c r="F176" s="59"/>
      <c r="G176" s="345"/>
    </row>
    <row r="177" spans="1:7" ht="15">
      <c r="A177" s="163"/>
      <c r="B177" s="164"/>
      <c r="C177" s="164"/>
      <c r="D177" s="164"/>
      <c r="E177" s="164"/>
      <c r="F177" s="59"/>
      <c r="G177" s="345"/>
    </row>
    <row r="178" spans="1:7" ht="15">
      <c r="A178" s="163"/>
      <c r="B178" s="164"/>
      <c r="C178" s="164"/>
      <c r="D178" s="164"/>
      <c r="E178" s="164"/>
      <c r="F178" s="59"/>
      <c r="G178" s="345"/>
    </row>
    <row r="179" spans="1:7" ht="15.75">
      <c r="A179" s="1156"/>
      <c r="B179" s="1157"/>
      <c r="C179" s="1157"/>
      <c r="D179" s="1157"/>
      <c r="E179" s="1157"/>
      <c r="F179" s="59"/>
      <c r="G179" s="345"/>
    </row>
    <row r="180" spans="1:7" ht="15.75" customHeight="1" hidden="1" outlineLevel="1">
      <c r="A180" s="163"/>
      <c r="B180" s="164"/>
      <c r="C180" s="164"/>
      <c r="D180" s="164"/>
      <c r="E180" s="164"/>
      <c r="F180" s="107" t="s">
        <v>1363</v>
      </c>
      <c r="G180" s="345"/>
    </row>
    <row r="181" spans="1:7" ht="15.75" hidden="1" outlineLevel="1">
      <c r="A181" s="163"/>
      <c r="B181" s="164"/>
      <c r="C181" s="164"/>
      <c r="D181" s="164"/>
      <c r="E181" s="164"/>
      <c r="F181" s="107"/>
      <c r="G181" s="345"/>
    </row>
    <row r="182" spans="1:7" ht="15.75" hidden="1" outlineLevel="1">
      <c r="A182" s="163"/>
      <c r="B182" s="164"/>
      <c r="C182" s="164"/>
      <c r="D182" s="164"/>
      <c r="E182" s="164"/>
      <c r="F182" s="107"/>
      <c r="G182" s="345"/>
    </row>
    <row r="183" spans="1:7" ht="15.75" hidden="1" outlineLevel="1">
      <c r="A183" s="163"/>
      <c r="B183" s="164"/>
      <c r="C183" s="164"/>
      <c r="D183" s="164"/>
      <c r="E183" s="164"/>
      <c r="F183" s="107"/>
      <c r="G183" s="345"/>
    </row>
    <row r="184" spans="1:7" ht="15.75" hidden="1" outlineLevel="1">
      <c r="A184" s="163"/>
      <c r="B184" s="164"/>
      <c r="C184" s="164"/>
      <c r="D184" s="164"/>
      <c r="E184" s="164"/>
      <c r="F184" s="107"/>
      <c r="G184" s="345"/>
    </row>
    <row r="185" spans="1:7" ht="15.75" hidden="1" outlineLevel="1">
      <c r="A185" s="163"/>
      <c r="B185" s="164"/>
      <c r="C185" s="164"/>
      <c r="D185" s="164"/>
      <c r="E185" s="164"/>
      <c r="F185" s="107"/>
      <c r="G185" s="345"/>
    </row>
    <row r="186" spans="1:7" ht="15.75" hidden="1" outlineLevel="1">
      <c r="A186" s="163"/>
      <c r="B186" s="164"/>
      <c r="C186" s="164"/>
      <c r="D186" s="164"/>
      <c r="E186" s="164"/>
      <c r="F186" s="107"/>
      <c r="G186" s="345"/>
    </row>
    <row r="187" spans="1:7" ht="15.75" hidden="1" outlineLevel="1">
      <c r="A187" s="163"/>
      <c r="B187" s="164"/>
      <c r="C187" s="164"/>
      <c r="D187" s="164"/>
      <c r="E187" s="164"/>
      <c r="F187" s="107"/>
      <c r="G187" s="345"/>
    </row>
    <row r="188" spans="1:7" ht="15.75" hidden="1" outlineLevel="1">
      <c r="A188" s="163"/>
      <c r="B188" s="164"/>
      <c r="C188" s="164"/>
      <c r="D188" s="164"/>
      <c r="E188" s="164"/>
      <c r="F188" s="107"/>
      <c r="G188" s="345"/>
    </row>
    <row r="189" spans="1:7" ht="15.75" hidden="1" outlineLevel="1">
      <c r="A189" s="1156"/>
      <c r="B189" s="1157"/>
      <c r="C189" s="1157"/>
      <c r="D189" s="1157"/>
      <c r="E189" s="1157"/>
      <c r="F189" s="107"/>
      <c r="G189" s="345"/>
    </row>
    <row r="190" spans="1:7" s="1154" customFormat="1" ht="30" customHeight="1">
      <c r="A190" s="1158" t="s">
        <v>1364</v>
      </c>
      <c r="B190" s="1158"/>
      <c r="C190" s="1158"/>
      <c r="D190" s="1158"/>
      <c r="E190" s="1158"/>
      <c r="F190" s="59" t="s">
        <v>1365</v>
      </c>
      <c r="G190" s="1153"/>
    </row>
    <row r="191" spans="1:7" ht="15">
      <c r="A191" s="163"/>
      <c r="B191" s="164"/>
      <c r="C191" s="164"/>
      <c r="D191" s="164"/>
      <c r="E191" s="164"/>
      <c r="F191" s="59"/>
      <c r="G191" s="345"/>
    </row>
    <row r="192" spans="1:7" ht="15">
      <c r="A192" s="163"/>
      <c r="B192" s="164"/>
      <c r="C192" s="164"/>
      <c r="D192" s="164"/>
      <c r="E192" s="164"/>
      <c r="F192" s="59"/>
      <c r="G192" s="345"/>
    </row>
    <row r="193" spans="1:7" ht="15">
      <c r="A193" s="163"/>
      <c r="B193" s="164"/>
      <c r="C193" s="164"/>
      <c r="D193" s="164"/>
      <c r="E193" s="164"/>
      <c r="F193" s="59"/>
      <c r="G193" s="345"/>
    </row>
    <row r="194" spans="1:7" ht="15">
      <c r="A194" s="163"/>
      <c r="B194" s="164"/>
      <c r="C194" s="164"/>
      <c r="D194" s="164"/>
      <c r="E194" s="164"/>
      <c r="F194" s="59"/>
      <c r="G194" s="345"/>
    </row>
    <row r="195" spans="1:7" ht="15">
      <c r="A195" s="163"/>
      <c r="B195" s="164"/>
      <c r="C195" s="164"/>
      <c r="D195" s="164"/>
      <c r="E195" s="164"/>
      <c r="F195" s="59"/>
      <c r="G195" s="345"/>
    </row>
    <row r="196" spans="1:7" ht="15">
      <c r="A196" s="163"/>
      <c r="B196" s="164"/>
      <c r="C196" s="164"/>
      <c r="D196" s="164"/>
      <c r="E196" s="164"/>
      <c r="F196" s="59"/>
      <c r="G196" s="345"/>
    </row>
    <row r="197" spans="1:7" ht="15.75">
      <c r="A197" s="1156"/>
      <c r="B197" s="1157"/>
      <c r="C197" s="1157"/>
      <c r="D197" s="1157"/>
      <c r="E197" s="1157"/>
      <c r="F197" s="59"/>
      <c r="G197" s="345"/>
    </row>
    <row r="198" spans="1:7" ht="15.75" customHeight="1" hidden="1" outlineLevel="1">
      <c r="A198" s="1159"/>
      <c r="B198" s="1160"/>
      <c r="C198" s="1160"/>
      <c r="D198" s="1160"/>
      <c r="E198" s="1160"/>
      <c r="F198" s="59" t="s">
        <v>1366</v>
      </c>
      <c r="G198" s="345"/>
    </row>
    <row r="199" spans="1:7" ht="15.75" hidden="1" outlineLevel="1">
      <c r="A199" s="163"/>
      <c r="B199" s="164"/>
      <c r="C199" s="164"/>
      <c r="D199" s="164"/>
      <c r="E199" s="164"/>
      <c r="F199" s="59"/>
      <c r="G199" s="345"/>
    </row>
    <row r="200" spans="1:7" ht="15.75" hidden="1" outlineLevel="1">
      <c r="A200" s="163"/>
      <c r="B200" s="164"/>
      <c r="C200" s="164"/>
      <c r="D200" s="164"/>
      <c r="E200" s="164"/>
      <c r="F200" s="59"/>
      <c r="G200" s="345"/>
    </row>
    <row r="201" spans="1:7" ht="15.75" hidden="1" outlineLevel="1">
      <c r="A201" s="163"/>
      <c r="B201" s="164"/>
      <c r="C201" s="164"/>
      <c r="D201" s="164"/>
      <c r="E201" s="164"/>
      <c r="F201" s="59"/>
      <c r="G201" s="345"/>
    </row>
    <row r="202" spans="1:7" ht="15.75" hidden="1" outlineLevel="1">
      <c r="A202" s="163"/>
      <c r="B202" s="164"/>
      <c r="C202" s="164"/>
      <c r="D202" s="164"/>
      <c r="E202" s="164"/>
      <c r="F202" s="59"/>
      <c r="G202" s="345"/>
    </row>
    <row r="203" spans="1:7" ht="15.75" hidden="1" outlineLevel="1">
      <c r="A203" s="163"/>
      <c r="B203" s="164"/>
      <c r="C203" s="164"/>
      <c r="D203" s="164"/>
      <c r="E203" s="164"/>
      <c r="F203" s="59"/>
      <c r="G203" s="345"/>
    </row>
    <row r="204" spans="1:7" ht="15.75" hidden="1" outlineLevel="1">
      <c r="A204" s="163"/>
      <c r="B204" s="164"/>
      <c r="C204" s="164"/>
      <c r="D204" s="164"/>
      <c r="E204" s="164"/>
      <c r="F204" s="59"/>
      <c r="G204" s="345"/>
    </row>
    <row r="205" spans="1:7" ht="15.75" hidden="1" outlineLevel="1">
      <c r="A205" s="163"/>
      <c r="B205" s="164"/>
      <c r="C205" s="164"/>
      <c r="D205" s="164"/>
      <c r="E205" s="164"/>
      <c r="F205" s="59"/>
      <c r="G205" s="345"/>
    </row>
    <row r="206" spans="1:7" ht="15.75" hidden="1" outlineLevel="1">
      <c r="A206" s="163"/>
      <c r="B206" s="164"/>
      <c r="C206" s="164"/>
      <c r="D206" s="164"/>
      <c r="E206" s="164"/>
      <c r="F206" s="59"/>
      <c r="G206" s="345"/>
    </row>
    <row r="207" spans="1:7" ht="15.75" hidden="1" outlineLevel="1">
      <c r="A207" s="163"/>
      <c r="B207" s="164"/>
      <c r="C207" s="164"/>
      <c r="D207" s="164"/>
      <c r="E207" s="164"/>
      <c r="F207" s="59"/>
      <c r="G207" s="345"/>
    </row>
    <row r="208" spans="1:7" ht="30" customHeight="1">
      <c r="A208" s="57" t="s">
        <v>1367</v>
      </c>
      <c r="B208" s="57"/>
      <c r="C208" s="57"/>
      <c r="D208" s="57"/>
      <c r="E208" s="57"/>
      <c r="F208" s="307" t="s">
        <v>1368</v>
      </c>
      <c r="G208" s="345"/>
    </row>
    <row r="209" spans="1:7" ht="15">
      <c r="A209" s="777"/>
      <c r="B209" s="778"/>
      <c r="C209" s="778"/>
      <c r="D209" s="778"/>
      <c r="E209" s="779"/>
      <c r="F209" s="307"/>
      <c r="G209" s="345"/>
    </row>
    <row r="210" spans="1:7" ht="15">
      <c r="A210" s="353"/>
      <c r="B210" s="354"/>
      <c r="C210" s="354"/>
      <c r="D210" s="354"/>
      <c r="E210" s="355"/>
      <c r="F210" s="307"/>
      <c r="G210" s="345"/>
    </row>
    <row r="211" spans="1:7" ht="15">
      <c r="A211" s="353"/>
      <c r="B211" s="354"/>
      <c r="C211" s="354"/>
      <c r="D211" s="354"/>
      <c r="E211" s="355"/>
      <c r="F211" s="307"/>
      <c r="G211" s="345"/>
    </row>
    <row r="212" spans="1:7" ht="15">
      <c r="A212" s="353"/>
      <c r="B212" s="354"/>
      <c r="C212" s="354"/>
      <c r="D212" s="354"/>
      <c r="E212" s="355"/>
      <c r="F212" s="307"/>
      <c r="G212" s="345"/>
    </row>
    <row r="213" spans="1:7" ht="15.75">
      <c r="A213" s="1161"/>
      <c r="B213" s="1162"/>
      <c r="C213" s="1162"/>
      <c r="D213" s="1162"/>
      <c r="E213" s="1163"/>
      <c r="F213" s="307"/>
      <c r="G213" s="345"/>
    </row>
    <row r="214" spans="1:7" ht="15.75" customHeight="1" hidden="1" outlineLevel="1">
      <c r="A214" s="777"/>
      <c r="B214" s="778"/>
      <c r="C214" s="778"/>
      <c r="D214" s="778"/>
      <c r="E214" s="779"/>
      <c r="F214" s="795" t="s">
        <v>1369</v>
      </c>
      <c r="G214" s="345"/>
    </row>
    <row r="215" spans="1:7" ht="15.75" hidden="1" outlineLevel="1">
      <c r="A215" s="353"/>
      <c r="B215" s="354"/>
      <c r="C215" s="354"/>
      <c r="D215" s="354"/>
      <c r="E215" s="355"/>
      <c r="F215" s="795"/>
      <c r="G215" s="345"/>
    </row>
    <row r="216" spans="1:7" ht="15.75" hidden="1" outlineLevel="1">
      <c r="A216" s="353"/>
      <c r="B216" s="354"/>
      <c r="C216" s="354"/>
      <c r="D216" s="354"/>
      <c r="E216" s="355"/>
      <c r="F216" s="795"/>
      <c r="G216" s="345"/>
    </row>
    <row r="217" spans="1:7" ht="15.75" hidden="1" outlineLevel="1">
      <c r="A217" s="353"/>
      <c r="B217" s="354"/>
      <c r="C217" s="354"/>
      <c r="D217" s="354"/>
      <c r="E217" s="355"/>
      <c r="F217" s="795"/>
      <c r="G217" s="345"/>
    </row>
    <row r="218" spans="1:7" ht="15.75" hidden="1" outlineLevel="1">
      <c r="A218" s="353"/>
      <c r="B218" s="354"/>
      <c r="C218" s="354"/>
      <c r="D218" s="354"/>
      <c r="E218" s="355"/>
      <c r="F218" s="795"/>
      <c r="G218" s="345"/>
    </row>
    <row r="219" spans="1:7" ht="15.75" hidden="1" outlineLevel="1">
      <c r="A219" s="353"/>
      <c r="B219" s="354"/>
      <c r="C219" s="354"/>
      <c r="D219" s="354"/>
      <c r="E219" s="355"/>
      <c r="F219" s="795"/>
      <c r="G219" s="345"/>
    </row>
    <row r="220" spans="1:7" ht="15.75" hidden="1" outlineLevel="1">
      <c r="A220" s="353"/>
      <c r="B220" s="354"/>
      <c r="C220" s="354"/>
      <c r="D220" s="354"/>
      <c r="E220" s="355"/>
      <c r="F220" s="795"/>
      <c r="G220" s="345"/>
    </row>
    <row r="221" spans="1:7" ht="15.75" hidden="1" outlineLevel="1">
      <c r="A221" s="353"/>
      <c r="B221" s="354"/>
      <c r="C221" s="354"/>
      <c r="D221" s="354"/>
      <c r="E221" s="355"/>
      <c r="F221" s="795"/>
      <c r="G221" s="345"/>
    </row>
    <row r="222" spans="1:7" ht="15.75" hidden="1" outlineLevel="1">
      <c r="A222" s="353"/>
      <c r="B222" s="354"/>
      <c r="C222" s="354"/>
      <c r="D222" s="354"/>
      <c r="E222" s="355"/>
      <c r="F222" s="795"/>
      <c r="G222" s="345"/>
    </row>
    <row r="223" spans="1:7" ht="15.75" hidden="1" outlineLevel="1">
      <c r="A223" s="353"/>
      <c r="B223" s="354"/>
      <c r="C223" s="354"/>
      <c r="D223" s="354"/>
      <c r="E223" s="355"/>
      <c r="F223" s="795"/>
      <c r="G223" s="345"/>
    </row>
    <row r="224" spans="1:7" ht="15.75" hidden="1" outlineLevel="1">
      <c r="A224" s="353"/>
      <c r="B224" s="354"/>
      <c r="C224" s="354"/>
      <c r="D224" s="354"/>
      <c r="E224" s="355"/>
      <c r="F224" s="795"/>
      <c r="G224" s="345"/>
    </row>
    <row r="225" spans="1:7" ht="15.75" hidden="1" outlineLevel="1">
      <c r="A225" s="353"/>
      <c r="B225" s="354"/>
      <c r="C225" s="354"/>
      <c r="D225" s="354"/>
      <c r="E225" s="355"/>
      <c r="F225" s="795"/>
      <c r="G225" s="345"/>
    </row>
    <row r="226" spans="1:7" ht="15.75" hidden="1" outlineLevel="1">
      <c r="A226" s="353"/>
      <c r="B226" s="354"/>
      <c r="C226" s="354"/>
      <c r="D226" s="354"/>
      <c r="E226" s="355"/>
      <c r="F226" s="795"/>
      <c r="G226" s="345"/>
    </row>
    <row r="227" spans="1:7" ht="15.75" hidden="1" outlineLevel="1">
      <c r="A227" s="353"/>
      <c r="B227" s="354"/>
      <c r="C227" s="354"/>
      <c r="D227" s="354"/>
      <c r="E227" s="355"/>
      <c r="F227" s="795"/>
      <c r="G227" s="345"/>
    </row>
    <row r="228" spans="1:7" ht="15.75" hidden="1" outlineLevel="1">
      <c r="A228" s="356"/>
      <c r="B228" s="357"/>
      <c r="C228" s="357"/>
      <c r="D228" s="357"/>
      <c r="E228" s="358"/>
      <c r="F228" s="795"/>
      <c r="G228" s="345"/>
    </row>
    <row r="229" spans="1:7" s="1164" customFormat="1" ht="81" customHeight="1">
      <c r="A229" s="1147" t="s">
        <v>1370</v>
      </c>
      <c r="B229" s="1147"/>
      <c r="C229" s="1147"/>
      <c r="D229" s="1147"/>
      <c r="E229" s="1147"/>
      <c r="F229" s="59" t="s">
        <v>1371</v>
      </c>
      <c r="G229" s="292"/>
    </row>
    <row r="230" spans="1:7" ht="15">
      <c r="A230" s="163"/>
      <c r="B230" s="164"/>
      <c r="C230" s="164"/>
      <c r="D230" s="164"/>
      <c r="E230" s="164"/>
      <c r="F230" s="59"/>
      <c r="G230" s="345"/>
    </row>
    <row r="231" spans="1:7" ht="15">
      <c r="A231" s="163"/>
      <c r="B231" s="164"/>
      <c r="C231" s="164"/>
      <c r="D231" s="164"/>
      <c r="E231" s="164"/>
      <c r="F231" s="59"/>
      <c r="G231" s="345"/>
    </row>
    <row r="232" spans="1:7" ht="15">
      <c r="A232" s="163"/>
      <c r="B232" s="164"/>
      <c r="C232" s="164"/>
      <c r="D232" s="164"/>
      <c r="E232" s="164"/>
      <c r="F232" s="59"/>
      <c r="G232" s="345"/>
    </row>
    <row r="233" spans="1:7" ht="15">
      <c r="A233" s="163"/>
      <c r="B233" s="164"/>
      <c r="C233" s="164"/>
      <c r="D233" s="164"/>
      <c r="E233" s="164"/>
      <c r="F233" s="59"/>
      <c r="G233" s="345"/>
    </row>
    <row r="234" spans="1:7" ht="15">
      <c r="A234" s="163"/>
      <c r="B234" s="164"/>
      <c r="C234" s="164"/>
      <c r="D234" s="164"/>
      <c r="E234" s="164"/>
      <c r="F234" s="59"/>
      <c r="G234" s="345"/>
    </row>
    <row r="235" spans="1:7" ht="15">
      <c r="A235" s="163"/>
      <c r="B235" s="164"/>
      <c r="C235" s="164"/>
      <c r="D235" s="164"/>
      <c r="E235" s="164"/>
      <c r="F235" s="59"/>
      <c r="G235" s="345"/>
    </row>
    <row r="236" spans="1:7" ht="15">
      <c r="A236" s="163"/>
      <c r="B236" s="164"/>
      <c r="C236" s="164"/>
      <c r="D236" s="164"/>
      <c r="E236" s="164"/>
      <c r="F236" s="59"/>
      <c r="G236" s="345"/>
    </row>
    <row r="237" spans="1:7" ht="15">
      <c r="A237" s="163"/>
      <c r="B237" s="164"/>
      <c r="C237" s="164"/>
      <c r="D237" s="164"/>
      <c r="E237" s="164"/>
      <c r="F237" s="59"/>
      <c r="G237" s="345"/>
    </row>
    <row r="238" spans="1:7" ht="15">
      <c r="A238" s="163"/>
      <c r="B238" s="164"/>
      <c r="C238" s="164"/>
      <c r="D238" s="164"/>
      <c r="E238" s="164"/>
      <c r="F238" s="59"/>
      <c r="G238" s="345"/>
    </row>
    <row r="239" spans="1:7" ht="15.75">
      <c r="A239" s="1156"/>
      <c r="B239" s="1157"/>
      <c r="C239" s="1157"/>
      <c r="D239" s="1157"/>
      <c r="E239" s="1157"/>
      <c r="F239" s="59"/>
      <c r="G239" s="345"/>
    </row>
    <row r="240" spans="1:7" ht="15.75" customHeight="1" hidden="1" outlineLevel="1">
      <c r="A240" s="163"/>
      <c r="B240" s="164"/>
      <c r="C240" s="164"/>
      <c r="D240" s="164"/>
      <c r="E240" s="164"/>
      <c r="F240" s="327" t="s">
        <v>1372</v>
      </c>
      <c r="G240" s="345"/>
    </row>
    <row r="241" spans="1:7" ht="15.75" hidden="1" outlineLevel="1">
      <c r="A241" s="163"/>
      <c r="B241" s="164"/>
      <c r="C241" s="164"/>
      <c r="D241" s="164"/>
      <c r="E241" s="164"/>
      <c r="F241" s="327"/>
      <c r="G241" s="345"/>
    </row>
    <row r="242" spans="1:7" ht="15.75" hidden="1" outlineLevel="1">
      <c r="A242" s="163"/>
      <c r="B242" s="164"/>
      <c r="C242" s="164"/>
      <c r="D242" s="164"/>
      <c r="E242" s="164"/>
      <c r="F242" s="327"/>
      <c r="G242" s="345"/>
    </row>
    <row r="243" spans="1:7" ht="15.75" hidden="1" outlineLevel="1">
      <c r="A243" s="163"/>
      <c r="B243" s="164"/>
      <c r="C243" s="164"/>
      <c r="D243" s="164"/>
      <c r="E243" s="164"/>
      <c r="F243" s="327"/>
      <c r="G243" s="345"/>
    </row>
    <row r="244" spans="1:7" ht="15.75" hidden="1" outlineLevel="1">
      <c r="A244" s="163"/>
      <c r="B244" s="164"/>
      <c r="C244" s="164"/>
      <c r="D244" s="164"/>
      <c r="E244" s="164"/>
      <c r="F244" s="327"/>
      <c r="G244" s="345"/>
    </row>
    <row r="245" spans="1:7" ht="15.75" hidden="1" outlineLevel="1">
      <c r="A245" s="163"/>
      <c r="B245" s="164"/>
      <c r="C245" s="164"/>
      <c r="D245" s="164"/>
      <c r="E245" s="164"/>
      <c r="F245" s="327"/>
      <c r="G245" s="345"/>
    </row>
    <row r="246" spans="1:7" ht="15.75" hidden="1" outlineLevel="1">
      <c r="A246" s="163"/>
      <c r="B246" s="164"/>
      <c r="C246" s="164"/>
      <c r="D246" s="164"/>
      <c r="E246" s="164"/>
      <c r="F246" s="327"/>
      <c r="G246" s="345"/>
    </row>
    <row r="247" spans="1:7" ht="15.75" hidden="1" outlineLevel="1">
      <c r="A247" s="163"/>
      <c r="B247" s="164"/>
      <c r="C247" s="164"/>
      <c r="D247" s="164"/>
      <c r="E247" s="164"/>
      <c r="F247" s="327"/>
      <c r="G247" s="345"/>
    </row>
    <row r="248" spans="1:7" ht="15.75" hidden="1" outlineLevel="1">
      <c r="A248" s="163"/>
      <c r="B248" s="164"/>
      <c r="C248" s="164"/>
      <c r="D248" s="164"/>
      <c r="E248" s="164"/>
      <c r="F248" s="327"/>
      <c r="G248" s="345"/>
    </row>
    <row r="249" spans="1:7" ht="15.75" hidden="1" outlineLevel="1">
      <c r="A249" s="163"/>
      <c r="B249" s="164"/>
      <c r="C249" s="164"/>
      <c r="D249" s="164"/>
      <c r="E249" s="164"/>
      <c r="F249" s="327"/>
      <c r="G249" s="345"/>
    </row>
    <row r="250" spans="1:7" ht="15.75" hidden="1" outlineLevel="1">
      <c r="A250" s="163"/>
      <c r="B250" s="164"/>
      <c r="C250" s="164"/>
      <c r="D250" s="164"/>
      <c r="E250" s="164"/>
      <c r="F250" s="327"/>
      <c r="G250" s="345"/>
    </row>
    <row r="251" spans="1:7" ht="15.75" hidden="1" outlineLevel="1">
      <c r="A251" s="163"/>
      <c r="B251" s="164"/>
      <c r="C251" s="164"/>
      <c r="D251" s="164"/>
      <c r="E251" s="164"/>
      <c r="F251" s="327"/>
      <c r="G251" s="345"/>
    </row>
    <row r="252" spans="1:7" ht="15.75" hidden="1" outlineLevel="1">
      <c r="A252" s="163"/>
      <c r="B252" s="164"/>
      <c r="C252" s="164"/>
      <c r="D252" s="164"/>
      <c r="E252" s="164"/>
      <c r="F252" s="327"/>
      <c r="G252" s="345"/>
    </row>
    <row r="253" spans="1:7" ht="15.75" hidden="1" outlineLevel="1">
      <c r="A253" s="163"/>
      <c r="B253" s="164"/>
      <c r="C253" s="164"/>
      <c r="D253" s="164"/>
      <c r="E253" s="164"/>
      <c r="F253" s="327"/>
      <c r="G253" s="345"/>
    </row>
    <row r="254" spans="1:7" ht="15.75" hidden="1" outlineLevel="1">
      <c r="A254" s="163"/>
      <c r="B254" s="164"/>
      <c r="C254" s="164"/>
      <c r="D254" s="164"/>
      <c r="E254" s="164"/>
      <c r="F254" s="327"/>
      <c r="G254" s="345"/>
    </row>
    <row r="255" spans="1:7" s="1165" customFormat="1" ht="48.75" customHeight="1">
      <c r="A255" s="57" t="s">
        <v>1373</v>
      </c>
      <c r="B255" s="57"/>
      <c r="C255" s="57"/>
      <c r="D255" s="57"/>
      <c r="E255" s="57"/>
      <c r="F255" s="307" t="s">
        <v>1374</v>
      </c>
      <c r="G255" s="378"/>
    </row>
    <row r="256" spans="1:7" ht="60" customHeight="1">
      <c r="A256" s="417"/>
      <c r="B256" s="417"/>
      <c r="C256" s="123" t="s">
        <v>1375</v>
      </c>
      <c r="D256" s="1166" t="s">
        <v>1376</v>
      </c>
      <c r="E256" s="102" t="s">
        <v>1377</v>
      </c>
      <c r="F256" s="307"/>
      <c r="G256" s="345"/>
    </row>
    <row r="257" spans="1:7" ht="68.25" customHeight="1">
      <c r="A257" s="417"/>
      <c r="B257" s="417"/>
      <c r="C257" s="123"/>
      <c r="D257" s="1166"/>
      <c r="E257" s="102"/>
      <c r="F257" s="307"/>
      <c r="G257" s="345"/>
    </row>
    <row r="258" spans="1:7" ht="15" customHeight="1">
      <c r="A258" s="231" t="s">
        <v>1349</v>
      </c>
      <c r="B258" s="231"/>
      <c r="C258" s="1149"/>
      <c r="D258" s="1167"/>
      <c r="E258" s="1167"/>
      <c r="F258" s="307"/>
      <c r="G258" s="345"/>
    </row>
    <row r="259" spans="1:7" ht="15" customHeight="1">
      <c r="A259" s="231" t="s">
        <v>646</v>
      </c>
      <c r="B259" s="231"/>
      <c r="C259" s="1149"/>
      <c r="D259" s="1167"/>
      <c r="E259" s="1167"/>
      <c r="F259" s="307"/>
      <c r="G259" s="345"/>
    </row>
    <row r="260" spans="1:7" ht="15" customHeight="1">
      <c r="A260" s="231" t="s">
        <v>647</v>
      </c>
      <c r="B260" s="231"/>
      <c r="C260" s="1149"/>
      <c r="D260" s="1167"/>
      <c r="E260" s="1167"/>
      <c r="F260" s="307"/>
      <c r="G260" s="345"/>
    </row>
    <row r="261" spans="1:7" ht="15" customHeight="1">
      <c r="A261" s="231" t="s">
        <v>648</v>
      </c>
      <c r="B261" s="231"/>
      <c r="C261" s="1149"/>
      <c r="D261" s="1167"/>
      <c r="E261" s="1167"/>
      <c r="F261" s="307"/>
      <c r="G261" s="345"/>
    </row>
    <row r="262" spans="1:7" ht="15" customHeight="1">
      <c r="A262" s="231" t="s">
        <v>656</v>
      </c>
      <c r="B262" s="231"/>
      <c r="C262" s="1149"/>
      <c r="D262" s="1167"/>
      <c r="E262" s="1167"/>
      <c r="F262" s="307"/>
      <c r="G262" s="345"/>
    </row>
    <row r="263" spans="1:7" ht="15" customHeight="1">
      <c r="A263" s="231" t="s">
        <v>1350</v>
      </c>
      <c r="B263" s="231"/>
      <c r="C263" s="1149"/>
      <c r="D263" s="1167"/>
      <c r="E263" s="1167"/>
      <c r="F263" s="307"/>
      <c r="G263" s="345"/>
    </row>
    <row r="264" spans="1:7" ht="15" customHeight="1">
      <c r="A264" s="231" t="s">
        <v>672</v>
      </c>
      <c r="B264" s="231"/>
      <c r="C264" s="1149"/>
      <c r="D264" s="1167"/>
      <c r="E264" s="1167"/>
      <c r="F264" s="307"/>
      <c r="G264" s="345"/>
    </row>
    <row r="265" spans="1:7" ht="15" hidden="1" outlineLevel="1">
      <c r="A265" s="1168"/>
      <c r="B265" s="1168"/>
      <c r="C265" s="1169"/>
      <c r="D265" s="1170"/>
      <c r="E265" s="1170"/>
      <c r="F265" s="615" t="s">
        <v>1378</v>
      </c>
      <c r="G265" s="345"/>
    </row>
    <row r="266" spans="1:7" ht="15" hidden="1" outlineLevel="1">
      <c r="A266" s="231"/>
      <c r="B266" s="231"/>
      <c r="C266" s="1149"/>
      <c r="D266" s="1167"/>
      <c r="E266" s="1167"/>
      <c r="F266" s="615"/>
      <c r="G266" s="345"/>
    </row>
    <row r="267" spans="1:7" ht="15" hidden="1" outlineLevel="1">
      <c r="A267" s="231"/>
      <c r="B267" s="231"/>
      <c r="C267" s="1149"/>
      <c r="D267" s="1167"/>
      <c r="E267" s="1167"/>
      <c r="F267" s="615"/>
      <c r="G267" s="345"/>
    </row>
    <row r="268" spans="1:7" ht="15" hidden="1" outlineLevel="1">
      <c r="A268" s="231"/>
      <c r="B268" s="231"/>
      <c r="C268" s="1149"/>
      <c r="D268" s="1167"/>
      <c r="E268" s="1167"/>
      <c r="F268" s="615"/>
      <c r="G268" s="345"/>
    </row>
    <row r="269" spans="1:7" ht="15" hidden="1" outlineLevel="1">
      <c r="A269" s="231"/>
      <c r="B269" s="231"/>
      <c r="C269" s="1149"/>
      <c r="D269" s="1167"/>
      <c r="E269" s="1167"/>
      <c r="F269" s="615"/>
      <c r="G269" s="345"/>
    </row>
    <row r="270" spans="1:7" ht="15" hidden="1" outlineLevel="1">
      <c r="A270" s="231"/>
      <c r="B270" s="231"/>
      <c r="C270" s="1149"/>
      <c r="D270" s="1167"/>
      <c r="E270" s="1167"/>
      <c r="F270" s="615"/>
      <c r="G270" s="345"/>
    </row>
    <row r="271" spans="1:7" ht="15" hidden="1" outlineLevel="1">
      <c r="A271" s="231"/>
      <c r="B271" s="231"/>
      <c r="C271" s="1149"/>
      <c r="D271" s="1167"/>
      <c r="E271" s="1167"/>
      <c r="F271" s="615"/>
      <c r="G271" s="345"/>
    </row>
    <row r="272" spans="1:7" ht="15" hidden="1" outlineLevel="1">
      <c r="A272" s="231"/>
      <c r="B272" s="231"/>
      <c r="C272" s="1149"/>
      <c r="D272" s="1167"/>
      <c r="E272" s="1167"/>
      <c r="F272" s="615"/>
      <c r="G272" s="345"/>
    </row>
    <row r="273" spans="1:7" ht="15" hidden="1" outlineLevel="1">
      <c r="A273" s="231"/>
      <c r="B273" s="231"/>
      <c r="C273" s="1149"/>
      <c r="D273" s="1167"/>
      <c r="E273" s="1167"/>
      <c r="F273" s="615"/>
      <c r="G273" s="345"/>
    </row>
    <row r="274" spans="1:7" ht="15.75" hidden="1" outlineLevel="1">
      <c r="A274" s="113"/>
      <c r="B274" s="113"/>
      <c r="C274" s="1171"/>
      <c r="D274" s="1172"/>
      <c r="E274" s="1172"/>
      <c r="F274" s="615"/>
      <c r="G274" s="345"/>
    </row>
  </sheetData>
  <sheetProtection selectLockedCells="1" selectUnlockedCells="1"/>
  <mergeCells count="148">
    <mergeCell ref="A1:C1"/>
    <mergeCell ref="A2:C2"/>
    <mergeCell ref="A3:F3"/>
    <mergeCell ref="A4:E5"/>
    <mergeCell ref="F4:F5"/>
    <mergeCell ref="A7:E7"/>
    <mergeCell ref="F7:F8"/>
    <mergeCell ref="F9:F18"/>
    <mergeCell ref="A19:E19"/>
    <mergeCell ref="F19:F20"/>
    <mergeCell ref="F21:F30"/>
    <mergeCell ref="A31:E31"/>
    <mergeCell ref="F31:F32"/>
    <mergeCell ref="F33:F42"/>
    <mergeCell ref="A43:E43"/>
    <mergeCell ref="F43:F44"/>
    <mergeCell ref="F45:F54"/>
    <mergeCell ref="A55:E55"/>
    <mergeCell ref="F55:F56"/>
    <mergeCell ref="F57:F66"/>
    <mergeCell ref="A67:E67"/>
    <mergeCell ref="A68:E68"/>
    <mergeCell ref="F68:F74"/>
    <mergeCell ref="F75:F83"/>
    <mergeCell ref="A84:E84"/>
    <mergeCell ref="F84:F90"/>
    <mergeCell ref="A85:E85"/>
    <mergeCell ref="A86:E86"/>
    <mergeCell ref="A87:E87"/>
    <mergeCell ref="A88:E88"/>
    <mergeCell ref="A89:E89"/>
    <mergeCell ref="A90:E90"/>
    <mergeCell ref="A91:E91"/>
    <mergeCell ref="F91:F99"/>
    <mergeCell ref="A92:E92"/>
    <mergeCell ref="A93:E93"/>
    <mergeCell ref="A94:E94"/>
    <mergeCell ref="A95:E95"/>
    <mergeCell ref="A96:E96"/>
    <mergeCell ref="A97:E97"/>
    <mergeCell ref="A98:E98"/>
    <mergeCell ref="A99:E99"/>
    <mergeCell ref="A100:E100"/>
    <mergeCell ref="F100:F105"/>
    <mergeCell ref="F106:F116"/>
    <mergeCell ref="A117:E117"/>
    <mergeCell ref="F117:F122"/>
    <mergeCell ref="A118:B118"/>
    <mergeCell ref="C118:E118"/>
    <mergeCell ref="A119:B119"/>
    <mergeCell ref="C119:E119"/>
    <mergeCell ref="A120:B120"/>
    <mergeCell ref="C120:E120"/>
    <mergeCell ref="A121:B121"/>
    <mergeCell ref="C121:E121"/>
    <mergeCell ref="A122:B122"/>
    <mergeCell ref="C122:E122"/>
    <mergeCell ref="A123:B123"/>
    <mergeCell ref="C123:E123"/>
    <mergeCell ref="F123:F133"/>
    <mergeCell ref="A124:B124"/>
    <mergeCell ref="C124:E124"/>
    <mergeCell ref="A125:B125"/>
    <mergeCell ref="C125:E125"/>
    <mergeCell ref="A126:B126"/>
    <mergeCell ref="C126:E126"/>
    <mergeCell ref="A127:B127"/>
    <mergeCell ref="C127:E127"/>
    <mergeCell ref="A128:B128"/>
    <mergeCell ref="C128:E128"/>
    <mergeCell ref="A129:B129"/>
    <mergeCell ref="C129:E129"/>
    <mergeCell ref="A130:B130"/>
    <mergeCell ref="C130:E130"/>
    <mergeCell ref="A131:B131"/>
    <mergeCell ref="C131:E131"/>
    <mergeCell ref="A132:B132"/>
    <mergeCell ref="C132:E132"/>
    <mergeCell ref="A133:B133"/>
    <mergeCell ref="C133:E133"/>
    <mergeCell ref="A134:E134"/>
    <mergeCell ref="F134:F139"/>
    <mergeCell ref="F140:F149"/>
    <mergeCell ref="A150:E150"/>
    <mergeCell ref="F150:F157"/>
    <mergeCell ref="A151:B151"/>
    <mergeCell ref="C151:E151"/>
    <mergeCell ref="A152:B152"/>
    <mergeCell ref="C152:E152"/>
    <mergeCell ref="A153:B153"/>
    <mergeCell ref="C153:E153"/>
    <mergeCell ref="A154:B154"/>
    <mergeCell ref="C154:E154"/>
    <mergeCell ref="A155:B155"/>
    <mergeCell ref="C155:E155"/>
    <mergeCell ref="A156:B156"/>
    <mergeCell ref="C156:E156"/>
    <mergeCell ref="A157:B157"/>
    <mergeCell ref="C157:E157"/>
    <mergeCell ref="A158:B158"/>
    <mergeCell ref="C158:E158"/>
    <mergeCell ref="F158:F160"/>
    <mergeCell ref="A159:B159"/>
    <mergeCell ref="C159:E159"/>
    <mergeCell ref="A160:B160"/>
    <mergeCell ref="C160:E160"/>
    <mergeCell ref="A161:E161"/>
    <mergeCell ref="F161:F171"/>
    <mergeCell ref="A162:A163"/>
    <mergeCell ref="B162:B163"/>
    <mergeCell ref="C162:C163"/>
    <mergeCell ref="D162:E162"/>
    <mergeCell ref="A172:E172"/>
    <mergeCell ref="F172:F179"/>
    <mergeCell ref="F180:F189"/>
    <mergeCell ref="A190:E190"/>
    <mergeCell ref="F190:F197"/>
    <mergeCell ref="F198:F207"/>
    <mergeCell ref="A208:E208"/>
    <mergeCell ref="F208:F213"/>
    <mergeCell ref="F214:F228"/>
    <mergeCell ref="A229:E229"/>
    <mergeCell ref="F229:F239"/>
    <mergeCell ref="F240:F254"/>
    <mergeCell ref="A255:E255"/>
    <mergeCell ref="F255:F264"/>
    <mergeCell ref="A256:B257"/>
    <mergeCell ref="C256:C257"/>
    <mergeCell ref="D256:D257"/>
    <mergeCell ref="E256:E257"/>
    <mergeCell ref="A258:B258"/>
    <mergeCell ref="A259:B259"/>
    <mergeCell ref="A260:B260"/>
    <mergeCell ref="A261:B261"/>
    <mergeCell ref="A262:B262"/>
    <mergeCell ref="A263:B263"/>
    <mergeCell ref="A264:B264"/>
    <mergeCell ref="A265:B265"/>
    <mergeCell ref="F265:F274"/>
    <mergeCell ref="A266:B266"/>
    <mergeCell ref="A267:B267"/>
    <mergeCell ref="A268:B268"/>
    <mergeCell ref="A269:B269"/>
    <mergeCell ref="A270:B270"/>
    <mergeCell ref="A271:B271"/>
    <mergeCell ref="A272:B272"/>
    <mergeCell ref="A273:B273"/>
    <mergeCell ref="A274:B274"/>
  </mergeCells>
  <printOptions/>
  <pageMargins left="0.7" right="0.7" top="0.7875" bottom="0.78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F98"/>
  <sheetViews>
    <sheetView view="pageBreakPreview" zoomScaleNormal="85" zoomScaleSheetLayoutView="100" workbookViewId="0" topLeftCell="A1">
      <selection activeCell="C6" sqref="C6"/>
    </sheetView>
  </sheetViews>
  <sheetFormatPr defaultColWidth="9.140625" defaultRowHeight="15" outlineLevelRow="1"/>
  <cols>
    <col min="1" max="5" width="20.28125" style="0" customWidth="1"/>
    <col min="6" max="6" width="12.140625" style="0" customWidth="1"/>
    <col min="7" max="16384" width="8.7109375" style="0" customWidth="1"/>
  </cols>
  <sheetData>
    <row r="1" spans="1:6" ht="15">
      <c r="A1" s="114" t="s">
        <v>72</v>
      </c>
      <c r="B1" s="114"/>
      <c r="C1" s="114"/>
      <c r="D1" s="1173"/>
      <c r="E1" s="1173"/>
      <c r="F1" s="1174"/>
    </row>
    <row r="2" spans="1:6" ht="15">
      <c r="A2" s="94" t="s">
        <v>1379</v>
      </c>
      <c r="B2" s="94"/>
      <c r="C2" s="94"/>
      <c r="D2" s="1175"/>
      <c r="E2" s="1175"/>
      <c r="F2" s="1176"/>
    </row>
    <row r="3" spans="1:6" ht="15.75">
      <c r="A3" s="305" t="s">
        <v>594</v>
      </c>
      <c r="B3" s="305"/>
      <c r="C3" s="305"/>
      <c r="D3" s="305"/>
      <c r="E3" s="305"/>
      <c r="F3" s="305"/>
    </row>
    <row r="4" spans="1:6" ht="15" customHeight="1">
      <c r="A4" s="51" t="s">
        <v>1380</v>
      </c>
      <c r="B4" s="51"/>
      <c r="C4" s="51"/>
      <c r="D4" s="51"/>
      <c r="E4" s="51"/>
      <c r="F4" s="98" t="s">
        <v>156</v>
      </c>
    </row>
    <row r="5" spans="1:6" ht="24" customHeight="1">
      <c r="A5" s="51"/>
      <c r="B5" s="51"/>
      <c r="C5" s="51"/>
      <c r="D5" s="51"/>
      <c r="E5" s="51"/>
      <c r="F5" s="98"/>
    </row>
    <row r="6" spans="1:6" ht="15.75" customHeight="1">
      <c r="A6" s="199" t="s">
        <v>114</v>
      </c>
      <c r="B6" s="396"/>
      <c r="C6" s="100">
        <f>Obsah!C4</f>
        <v>42735</v>
      </c>
      <c r="D6" s="1126"/>
      <c r="E6" s="1126"/>
      <c r="F6" s="1177"/>
    </row>
    <row r="7" spans="1:6" ht="15" customHeight="1">
      <c r="A7" s="57" t="s">
        <v>1381</v>
      </c>
      <c r="B7" s="57"/>
      <c r="C7" s="57"/>
      <c r="D7" s="57"/>
      <c r="E7" s="57"/>
      <c r="F7" s="870" t="s">
        <v>1382</v>
      </c>
    </row>
    <row r="8" spans="1:6" ht="15.75">
      <c r="A8" s="1178"/>
      <c r="B8" s="1179"/>
      <c r="C8" s="1179"/>
      <c r="D8" s="1179"/>
      <c r="E8" s="1180"/>
      <c r="F8" s="870"/>
    </row>
    <row r="9" spans="1:6" ht="15.75" customHeight="1" hidden="1" outlineLevel="1">
      <c r="A9" s="772"/>
      <c r="B9" s="773"/>
      <c r="C9" s="773"/>
      <c r="D9" s="773"/>
      <c r="E9" s="774"/>
      <c r="F9" s="795" t="s">
        <v>1383</v>
      </c>
    </row>
    <row r="10" spans="1:6" ht="15.75" hidden="1" outlineLevel="1">
      <c r="A10" s="71"/>
      <c r="B10" s="72"/>
      <c r="C10" s="72"/>
      <c r="D10" s="72"/>
      <c r="E10" s="73"/>
      <c r="F10" s="795"/>
    </row>
    <row r="11" spans="1:6" ht="15.75" hidden="1" outlineLevel="1">
      <c r="A11" s="71"/>
      <c r="B11" s="72"/>
      <c r="C11" s="72"/>
      <c r="D11" s="72"/>
      <c r="E11" s="73"/>
      <c r="F11" s="795"/>
    </row>
    <row r="12" spans="1:6" ht="15.75" hidden="1" outlineLevel="1">
      <c r="A12" s="71"/>
      <c r="B12" s="72"/>
      <c r="C12" s="72"/>
      <c r="D12" s="72"/>
      <c r="E12" s="73"/>
      <c r="F12" s="795"/>
    </row>
    <row r="13" spans="1:6" ht="15.75" hidden="1" outlineLevel="1">
      <c r="A13" s="71"/>
      <c r="B13" s="72"/>
      <c r="C13" s="72"/>
      <c r="D13" s="72"/>
      <c r="E13" s="73"/>
      <c r="F13" s="795"/>
    </row>
    <row r="14" spans="1:6" ht="15.75" hidden="1" outlineLevel="1">
      <c r="A14" s="71"/>
      <c r="B14" s="72"/>
      <c r="C14" s="72"/>
      <c r="D14" s="72"/>
      <c r="E14" s="73"/>
      <c r="F14" s="795"/>
    </row>
    <row r="15" spans="1:6" ht="15.75" hidden="1" outlineLevel="1">
      <c r="A15" s="71"/>
      <c r="B15" s="72"/>
      <c r="C15" s="72"/>
      <c r="D15" s="72"/>
      <c r="E15" s="73"/>
      <c r="F15" s="795"/>
    </row>
    <row r="16" spans="1:6" ht="15.75" hidden="1" outlineLevel="1">
      <c r="A16" s="71"/>
      <c r="B16" s="72"/>
      <c r="C16" s="72"/>
      <c r="D16" s="72"/>
      <c r="E16" s="73"/>
      <c r="F16" s="795"/>
    </row>
    <row r="17" spans="1:6" ht="15.75" hidden="1" outlineLevel="1">
      <c r="A17" s="71"/>
      <c r="B17" s="72"/>
      <c r="C17" s="72"/>
      <c r="D17" s="72"/>
      <c r="E17" s="73"/>
      <c r="F17" s="795"/>
    </row>
    <row r="18" spans="1:6" ht="15.75" hidden="1" outlineLevel="1">
      <c r="A18" s="74"/>
      <c r="B18" s="75"/>
      <c r="C18" s="75"/>
      <c r="D18" s="75"/>
      <c r="E18" s="76"/>
      <c r="F18" s="795"/>
    </row>
    <row r="19" spans="1:6" ht="15" customHeight="1">
      <c r="A19" s="57" t="s">
        <v>1384</v>
      </c>
      <c r="B19" s="57"/>
      <c r="C19" s="57"/>
      <c r="D19" s="57"/>
      <c r="E19" s="57"/>
      <c r="F19" s="870" t="s">
        <v>1385</v>
      </c>
    </row>
    <row r="20" spans="1:6" ht="15.75">
      <c r="A20" s="1178"/>
      <c r="B20" s="1179"/>
      <c r="C20" s="1179"/>
      <c r="D20" s="1179"/>
      <c r="E20" s="1180"/>
      <c r="F20" s="870"/>
    </row>
    <row r="21" spans="1:6" ht="15.75" customHeight="1" hidden="1" outlineLevel="1">
      <c r="A21" s="772"/>
      <c r="B21" s="773"/>
      <c r="C21" s="773"/>
      <c r="D21" s="773"/>
      <c r="E21" s="774"/>
      <c r="F21" s="795" t="s">
        <v>1386</v>
      </c>
    </row>
    <row r="22" spans="1:6" ht="15.75" hidden="1" outlineLevel="1">
      <c r="A22" s="71"/>
      <c r="B22" s="72"/>
      <c r="C22" s="72"/>
      <c r="D22" s="72"/>
      <c r="E22" s="73"/>
      <c r="F22" s="795"/>
    </row>
    <row r="23" spans="1:6" ht="15.75" hidden="1" outlineLevel="1">
      <c r="A23" s="71"/>
      <c r="B23" s="72"/>
      <c r="C23" s="72"/>
      <c r="D23" s="72"/>
      <c r="E23" s="73"/>
      <c r="F23" s="795"/>
    </row>
    <row r="24" spans="1:6" ht="15.75" hidden="1" outlineLevel="1">
      <c r="A24" s="71"/>
      <c r="B24" s="72"/>
      <c r="C24" s="72"/>
      <c r="D24" s="72"/>
      <c r="E24" s="73"/>
      <c r="F24" s="795"/>
    </row>
    <row r="25" spans="1:6" ht="15.75" hidden="1" outlineLevel="1">
      <c r="A25" s="71"/>
      <c r="B25" s="72"/>
      <c r="C25" s="72"/>
      <c r="D25" s="72"/>
      <c r="E25" s="73"/>
      <c r="F25" s="795"/>
    </row>
    <row r="26" spans="1:6" ht="15.75" hidden="1" outlineLevel="1">
      <c r="A26" s="71"/>
      <c r="B26" s="72"/>
      <c r="C26" s="72"/>
      <c r="D26" s="72"/>
      <c r="E26" s="73"/>
      <c r="F26" s="795"/>
    </row>
    <row r="27" spans="1:6" ht="15.75" hidden="1" outlineLevel="1">
      <c r="A27" s="71"/>
      <c r="B27" s="72"/>
      <c r="C27" s="72"/>
      <c r="D27" s="72"/>
      <c r="E27" s="73"/>
      <c r="F27" s="795"/>
    </row>
    <row r="28" spans="1:6" ht="15.75" hidden="1" outlineLevel="1">
      <c r="A28" s="71"/>
      <c r="B28" s="72"/>
      <c r="C28" s="72"/>
      <c r="D28" s="72"/>
      <c r="E28" s="73"/>
      <c r="F28" s="795"/>
    </row>
    <row r="29" spans="1:6" ht="15.75" hidden="1" outlineLevel="1">
      <c r="A29" s="71"/>
      <c r="B29" s="72"/>
      <c r="C29" s="72"/>
      <c r="D29" s="72"/>
      <c r="E29" s="73"/>
      <c r="F29" s="795"/>
    </row>
    <row r="30" spans="1:6" ht="15.75" hidden="1" outlineLevel="1">
      <c r="A30" s="74"/>
      <c r="B30" s="75"/>
      <c r="C30" s="75"/>
      <c r="D30" s="75"/>
      <c r="E30" s="76"/>
      <c r="F30" s="795"/>
    </row>
    <row r="31" spans="1:6" ht="15" customHeight="1">
      <c r="A31" s="57" t="s">
        <v>1387</v>
      </c>
      <c r="B31" s="57"/>
      <c r="C31" s="57"/>
      <c r="D31" s="57"/>
      <c r="E31" s="57"/>
      <c r="F31" s="870" t="s">
        <v>1388</v>
      </c>
    </row>
    <row r="32" spans="1:6" ht="15.75">
      <c r="A32" s="1178"/>
      <c r="B32" s="1179"/>
      <c r="C32" s="1179"/>
      <c r="D32" s="1179"/>
      <c r="E32" s="1180"/>
      <c r="F32" s="870"/>
    </row>
    <row r="33" spans="1:6" ht="15.75" customHeight="1" hidden="1" outlineLevel="1">
      <c r="A33" s="772"/>
      <c r="B33" s="773"/>
      <c r="C33" s="773"/>
      <c r="D33" s="773"/>
      <c r="E33" s="774"/>
      <c r="F33" s="795" t="s">
        <v>1389</v>
      </c>
    </row>
    <row r="34" spans="1:6" ht="15.75" hidden="1" outlineLevel="1">
      <c r="A34" s="71"/>
      <c r="B34" s="72"/>
      <c r="C34" s="72"/>
      <c r="D34" s="72"/>
      <c r="E34" s="73"/>
      <c r="F34" s="795"/>
    </row>
    <row r="35" spans="1:6" ht="15.75" hidden="1" outlineLevel="1">
      <c r="A35" s="71"/>
      <c r="B35" s="72"/>
      <c r="C35" s="72"/>
      <c r="D35" s="72"/>
      <c r="E35" s="73"/>
      <c r="F35" s="795"/>
    </row>
    <row r="36" spans="1:6" ht="15.75" hidden="1" outlineLevel="1">
      <c r="A36" s="71"/>
      <c r="B36" s="72"/>
      <c r="C36" s="72"/>
      <c r="D36" s="72"/>
      <c r="E36" s="73"/>
      <c r="F36" s="795"/>
    </row>
    <row r="37" spans="1:6" ht="15.75" hidden="1" outlineLevel="1">
      <c r="A37" s="71"/>
      <c r="B37" s="72"/>
      <c r="C37" s="72"/>
      <c r="D37" s="72"/>
      <c r="E37" s="73"/>
      <c r="F37" s="795"/>
    </row>
    <row r="38" spans="1:6" ht="15.75" hidden="1" outlineLevel="1">
      <c r="A38" s="71"/>
      <c r="B38" s="72"/>
      <c r="C38" s="72"/>
      <c r="D38" s="72"/>
      <c r="E38" s="73"/>
      <c r="F38" s="795"/>
    </row>
    <row r="39" spans="1:6" ht="15.75" hidden="1" outlineLevel="1">
      <c r="A39" s="71"/>
      <c r="B39" s="72"/>
      <c r="C39" s="72"/>
      <c r="D39" s="72"/>
      <c r="E39" s="73"/>
      <c r="F39" s="795"/>
    </row>
    <row r="40" spans="1:6" ht="15.75" hidden="1" outlineLevel="1">
      <c r="A40" s="71"/>
      <c r="B40" s="72"/>
      <c r="C40" s="72"/>
      <c r="D40" s="72"/>
      <c r="E40" s="73"/>
      <c r="F40" s="795"/>
    </row>
    <row r="41" spans="1:6" ht="15.75" hidden="1" outlineLevel="1">
      <c r="A41" s="71"/>
      <c r="B41" s="72"/>
      <c r="C41" s="72"/>
      <c r="D41" s="72"/>
      <c r="E41" s="73"/>
      <c r="F41" s="795"/>
    </row>
    <row r="42" spans="1:6" ht="15.75" hidden="1" outlineLevel="1">
      <c r="A42" s="74"/>
      <c r="B42" s="75"/>
      <c r="C42" s="75"/>
      <c r="D42" s="75"/>
      <c r="E42" s="76"/>
      <c r="F42" s="795"/>
    </row>
    <row r="43" spans="1:6" ht="15" customHeight="1">
      <c r="A43" s="57" t="s">
        <v>1390</v>
      </c>
      <c r="B43" s="57"/>
      <c r="C43" s="57"/>
      <c r="D43" s="57"/>
      <c r="E43" s="57"/>
      <c r="F43" s="870" t="s">
        <v>1391</v>
      </c>
    </row>
    <row r="44" spans="1:6" ht="15.75">
      <c r="A44" s="1181"/>
      <c r="B44" s="1182"/>
      <c r="C44" s="1182"/>
      <c r="D44" s="1182"/>
      <c r="E44" s="1180"/>
      <c r="F44" s="870"/>
    </row>
    <row r="45" spans="1:6" ht="15.75" customHeight="1" hidden="1" outlineLevel="1">
      <c r="A45" s="71"/>
      <c r="B45" s="72"/>
      <c r="C45" s="72"/>
      <c r="D45" s="72"/>
      <c r="E45" s="73"/>
      <c r="F45" s="1183" t="s">
        <v>1392</v>
      </c>
    </row>
    <row r="46" spans="1:6" ht="15.75" hidden="1" outlineLevel="1">
      <c r="A46" s="71"/>
      <c r="B46" s="72"/>
      <c r="C46" s="72"/>
      <c r="D46" s="72"/>
      <c r="E46" s="73"/>
      <c r="F46" s="1183"/>
    </row>
    <row r="47" spans="1:6" ht="15.75" hidden="1" outlineLevel="1">
      <c r="A47" s="71"/>
      <c r="B47" s="72"/>
      <c r="C47" s="72"/>
      <c r="D47" s="72"/>
      <c r="E47" s="73"/>
      <c r="F47" s="1183"/>
    </row>
    <row r="48" spans="1:6" ht="15.75" hidden="1" outlineLevel="1">
      <c r="A48" s="71"/>
      <c r="B48" s="72"/>
      <c r="C48" s="72"/>
      <c r="D48" s="72"/>
      <c r="E48" s="73"/>
      <c r="F48" s="1183"/>
    </row>
    <row r="49" spans="1:6" ht="15.75" hidden="1" outlineLevel="1">
      <c r="A49" s="71"/>
      <c r="B49" s="72"/>
      <c r="C49" s="72"/>
      <c r="D49" s="72"/>
      <c r="E49" s="73"/>
      <c r="F49" s="1183"/>
    </row>
    <row r="50" spans="1:6" ht="15.75" hidden="1" outlineLevel="1">
      <c r="A50" s="71"/>
      <c r="B50" s="72"/>
      <c r="C50" s="72"/>
      <c r="D50" s="72"/>
      <c r="E50" s="73"/>
      <c r="F50" s="1183"/>
    </row>
    <row r="51" spans="1:6" ht="15.75" hidden="1" outlineLevel="1">
      <c r="A51" s="71"/>
      <c r="B51" s="72"/>
      <c r="C51" s="72"/>
      <c r="D51" s="72"/>
      <c r="E51" s="73"/>
      <c r="F51" s="1183"/>
    </row>
    <row r="52" spans="1:6" ht="15.75" hidden="1" outlineLevel="1">
      <c r="A52" s="71"/>
      <c r="B52" s="72"/>
      <c r="C52" s="72"/>
      <c r="D52" s="72"/>
      <c r="E52" s="73"/>
      <c r="F52" s="1183"/>
    </row>
    <row r="53" spans="1:6" ht="15.75" hidden="1" outlineLevel="1">
      <c r="A53" s="71"/>
      <c r="B53" s="72"/>
      <c r="C53" s="72"/>
      <c r="D53" s="72"/>
      <c r="E53" s="73"/>
      <c r="F53" s="1183"/>
    </row>
    <row r="54" spans="1:6" ht="15.75" hidden="1" outlineLevel="1">
      <c r="A54" s="1181"/>
      <c r="B54" s="1182"/>
      <c r="C54" s="1182"/>
      <c r="D54" s="1182"/>
      <c r="E54" s="1184"/>
      <c r="F54" s="1183"/>
    </row>
    <row r="55" spans="1:6" ht="15" customHeight="1">
      <c r="A55" s="1185" t="s">
        <v>1393</v>
      </c>
      <c r="B55" s="1185"/>
      <c r="C55" s="1185"/>
      <c r="D55" s="1185"/>
      <c r="E55" s="1185"/>
      <c r="F55" s="870" t="s">
        <v>1394</v>
      </c>
    </row>
    <row r="56" spans="1:6" ht="15.75">
      <c r="A56" s="1178"/>
      <c r="B56" s="1179"/>
      <c r="C56" s="1179"/>
      <c r="D56" s="1179"/>
      <c r="E56" s="1180"/>
      <c r="F56" s="870"/>
    </row>
    <row r="57" spans="1:6" ht="15.75" customHeight="1" hidden="1" outlineLevel="1">
      <c r="A57" s="772"/>
      <c r="B57" s="773"/>
      <c r="C57" s="773"/>
      <c r="D57" s="773"/>
      <c r="E57" s="774"/>
      <c r="F57" s="1134" t="s">
        <v>1395</v>
      </c>
    </row>
    <row r="58" spans="1:6" ht="15.75" hidden="1" outlineLevel="1">
      <c r="A58" s="71"/>
      <c r="B58" s="72"/>
      <c r="C58" s="72"/>
      <c r="D58" s="72"/>
      <c r="E58" s="73"/>
      <c r="F58" s="1134"/>
    </row>
    <row r="59" spans="1:6" ht="15.75" hidden="1" outlineLevel="1">
      <c r="A59" s="71"/>
      <c r="B59" s="72"/>
      <c r="C59" s="72"/>
      <c r="D59" s="72"/>
      <c r="E59" s="73"/>
      <c r="F59" s="1134"/>
    </row>
    <row r="60" spans="1:6" ht="15.75" hidden="1" outlineLevel="1">
      <c r="A60" s="71"/>
      <c r="B60" s="72"/>
      <c r="C60" s="72"/>
      <c r="D60" s="72"/>
      <c r="E60" s="73"/>
      <c r="F60" s="1134"/>
    </row>
    <row r="61" spans="1:6" ht="15.75" hidden="1" outlineLevel="1">
      <c r="A61" s="71"/>
      <c r="B61" s="72"/>
      <c r="C61" s="72"/>
      <c r="D61" s="72"/>
      <c r="E61" s="73"/>
      <c r="F61" s="1134"/>
    </row>
    <row r="62" spans="1:6" ht="15.75" hidden="1" outlineLevel="1">
      <c r="A62" s="71"/>
      <c r="B62" s="72"/>
      <c r="C62" s="72"/>
      <c r="D62" s="72"/>
      <c r="E62" s="73"/>
      <c r="F62" s="1134"/>
    </row>
    <row r="63" spans="1:6" ht="15.75" hidden="1" outlineLevel="1">
      <c r="A63" s="71"/>
      <c r="B63" s="72"/>
      <c r="C63" s="72"/>
      <c r="D63" s="72"/>
      <c r="E63" s="73"/>
      <c r="F63" s="1134"/>
    </row>
    <row r="64" spans="1:6" ht="15.75" hidden="1" outlineLevel="1">
      <c r="A64" s="71"/>
      <c r="B64" s="72"/>
      <c r="C64" s="72"/>
      <c r="D64" s="72"/>
      <c r="E64" s="73"/>
      <c r="F64" s="1134"/>
    </row>
    <row r="65" spans="1:6" ht="15.75" hidden="1" outlineLevel="1">
      <c r="A65" s="71"/>
      <c r="B65" s="72"/>
      <c r="C65" s="72"/>
      <c r="D65" s="72"/>
      <c r="E65" s="73"/>
      <c r="F65" s="1134"/>
    </row>
    <row r="66" spans="1:6" ht="15.75" hidden="1" outlineLevel="1">
      <c r="A66" s="74"/>
      <c r="B66" s="75"/>
      <c r="C66" s="75"/>
      <c r="D66" s="75"/>
      <c r="E66" s="76"/>
      <c r="F66" s="1134"/>
    </row>
    <row r="67" spans="1:6" ht="51.75" customHeight="1">
      <c r="A67" s="806" t="s">
        <v>1396</v>
      </c>
      <c r="B67" s="806"/>
      <c r="C67" s="806"/>
      <c r="D67" s="806"/>
      <c r="E67" s="806"/>
      <c r="F67" s="307" t="s">
        <v>1397</v>
      </c>
    </row>
    <row r="68" spans="1:6" ht="15" customHeight="1">
      <c r="A68" s="763" t="s">
        <v>1342</v>
      </c>
      <c r="B68" s="763"/>
      <c r="C68" s="763"/>
      <c r="D68" s="1166" t="s">
        <v>1398</v>
      </c>
      <c r="E68" s="1166"/>
      <c r="F68" s="307"/>
    </row>
    <row r="69" spans="1:6" ht="15">
      <c r="A69" s="763"/>
      <c r="B69" s="763"/>
      <c r="C69" s="763"/>
      <c r="D69" s="1166"/>
      <c r="E69" s="1166"/>
      <c r="F69" s="307"/>
    </row>
    <row r="70" spans="1:6" ht="15">
      <c r="A70" s="763"/>
      <c r="B70" s="763"/>
      <c r="C70" s="763"/>
      <c r="D70" s="1166"/>
      <c r="E70" s="1166"/>
      <c r="F70" s="307"/>
    </row>
    <row r="71" spans="1:6" ht="15">
      <c r="A71" s="763"/>
      <c r="B71" s="763"/>
      <c r="C71" s="763"/>
      <c r="D71" s="1166"/>
      <c r="E71" s="1166"/>
      <c r="F71" s="307"/>
    </row>
    <row r="72" spans="1:6" ht="15.75">
      <c r="A72" s="763"/>
      <c r="B72" s="763"/>
      <c r="C72" s="763"/>
      <c r="D72" s="1166"/>
      <c r="E72" s="1166"/>
      <c r="F72" s="307"/>
    </row>
    <row r="73" spans="1:6" ht="15.75" customHeight="1" hidden="1" outlineLevel="1">
      <c r="A73" s="763"/>
      <c r="B73" s="763"/>
      <c r="C73" s="763"/>
      <c r="D73" s="1166"/>
      <c r="E73" s="1166"/>
      <c r="F73" s="795" t="s">
        <v>1399</v>
      </c>
    </row>
    <row r="74" spans="1:6" ht="15.75" hidden="1" outlineLevel="1">
      <c r="A74" s="763"/>
      <c r="B74" s="763"/>
      <c r="C74" s="763"/>
      <c r="D74" s="1166"/>
      <c r="E74" s="1166"/>
      <c r="F74" s="795"/>
    </row>
    <row r="75" spans="1:6" ht="15.75" hidden="1" outlineLevel="1">
      <c r="A75" s="763"/>
      <c r="B75" s="763"/>
      <c r="C75" s="763"/>
      <c r="D75" s="1166"/>
      <c r="E75" s="1166"/>
      <c r="F75" s="795"/>
    </row>
    <row r="76" spans="1:6" ht="15.75" hidden="1" outlineLevel="1">
      <c r="A76" s="763"/>
      <c r="B76" s="763"/>
      <c r="C76" s="763"/>
      <c r="D76" s="1166"/>
      <c r="E76" s="1166"/>
      <c r="F76" s="795"/>
    </row>
    <row r="77" spans="1:6" ht="15.75" hidden="1" outlineLevel="1">
      <c r="A77" s="763"/>
      <c r="B77" s="763"/>
      <c r="C77" s="763"/>
      <c r="D77" s="1166"/>
      <c r="E77" s="1166"/>
      <c r="F77" s="795"/>
    </row>
    <row r="78" spans="1:6" ht="15.75" hidden="1" outlineLevel="1">
      <c r="A78" s="763"/>
      <c r="B78" s="763"/>
      <c r="C78" s="763"/>
      <c r="D78" s="1166"/>
      <c r="E78" s="1166"/>
      <c r="F78" s="795"/>
    </row>
    <row r="79" spans="1:6" ht="15.75" hidden="1" outlineLevel="1">
      <c r="A79" s="763"/>
      <c r="B79" s="763"/>
      <c r="C79" s="763"/>
      <c r="D79" s="1166"/>
      <c r="E79" s="1166"/>
      <c r="F79" s="795"/>
    </row>
    <row r="80" spans="1:6" ht="15.75" hidden="1" outlineLevel="1">
      <c r="A80" s="763"/>
      <c r="B80" s="763"/>
      <c r="C80" s="763"/>
      <c r="D80" s="1166"/>
      <c r="E80" s="1166"/>
      <c r="F80" s="795"/>
    </row>
    <row r="81" spans="1:6" ht="15.75" hidden="1" outlineLevel="1">
      <c r="A81" s="763"/>
      <c r="B81" s="763"/>
      <c r="C81" s="763"/>
      <c r="D81" s="1166"/>
      <c r="E81" s="1166"/>
      <c r="F81" s="795"/>
    </row>
    <row r="82" spans="1:6" ht="15.75" hidden="1" outlineLevel="1">
      <c r="A82" s="766"/>
      <c r="B82" s="766"/>
      <c r="C82" s="766"/>
      <c r="D82" s="1186"/>
      <c r="E82" s="1186"/>
      <c r="F82" s="795"/>
    </row>
    <row r="83" spans="1:6" ht="51" customHeight="1">
      <c r="A83" s="806" t="s">
        <v>1400</v>
      </c>
      <c r="B83" s="806"/>
      <c r="C83" s="806"/>
      <c r="D83" s="806"/>
      <c r="E83" s="806"/>
      <c r="F83" s="59" t="s">
        <v>1401</v>
      </c>
    </row>
    <row r="84" spans="1:6" ht="15" customHeight="1">
      <c r="A84" s="763" t="s">
        <v>1342</v>
      </c>
      <c r="B84" s="763"/>
      <c r="C84" s="763"/>
      <c r="D84" s="1166" t="s">
        <v>1398</v>
      </c>
      <c r="E84" s="1166"/>
      <c r="F84" s="59"/>
    </row>
    <row r="85" spans="1:6" ht="15">
      <c r="A85" s="763"/>
      <c r="B85" s="763"/>
      <c r="C85" s="763"/>
      <c r="D85" s="1166"/>
      <c r="E85" s="1166"/>
      <c r="F85" s="59"/>
    </row>
    <row r="86" spans="1:6" ht="15">
      <c r="A86" s="763"/>
      <c r="B86" s="763"/>
      <c r="C86" s="763"/>
      <c r="D86" s="1166"/>
      <c r="E86" s="1166"/>
      <c r="F86" s="59"/>
    </row>
    <row r="87" spans="1:6" ht="15">
      <c r="A87" s="763"/>
      <c r="B87" s="763"/>
      <c r="C87" s="763"/>
      <c r="D87" s="1166"/>
      <c r="E87" s="1166"/>
      <c r="F87" s="59"/>
    </row>
    <row r="88" spans="1:6" ht="15.75">
      <c r="A88" s="766"/>
      <c r="B88" s="766"/>
      <c r="C88" s="766"/>
      <c r="D88" s="1186"/>
      <c r="E88" s="1186"/>
      <c r="F88" s="59"/>
    </row>
    <row r="89" spans="1:6" ht="15" hidden="1" outlineLevel="1">
      <c r="A89" s="769"/>
      <c r="B89" s="769"/>
      <c r="C89" s="769"/>
      <c r="D89" s="1187"/>
      <c r="E89" s="1187"/>
      <c r="F89" s="615" t="s">
        <v>1402</v>
      </c>
    </row>
    <row r="90" spans="1:6" ht="15" hidden="1" outlineLevel="1">
      <c r="A90" s="763"/>
      <c r="B90" s="763"/>
      <c r="C90" s="763"/>
      <c r="D90" s="1166"/>
      <c r="E90" s="1166"/>
      <c r="F90" s="615"/>
    </row>
    <row r="91" spans="1:6" ht="15" hidden="1" outlineLevel="1">
      <c r="A91" s="763"/>
      <c r="B91" s="763"/>
      <c r="C91" s="763"/>
      <c r="D91" s="1166"/>
      <c r="E91" s="1166"/>
      <c r="F91" s="615"/>
    </row>
    <row r="92" spans="1:6" ht="15" hidden="1" outlineLevel="1">
      <c r="A92" s="763"/>
      <c r="B92" s="763"/>
      <c r="C92" s="763"/>
      <c r="D92" s="1166"/>
      <c r="E92" s="1166"/>
      <c r="F92" s="615"/>
    </row>
    <row r="93" spans="1:6" ht="15" hidden="1" outlineLevel="1">
      <c r="A93" s="763"/>
      <c r="B93" s="763"/>
      <c r="C93" s="763"/>
      <c r="D93" s="1166"/>
      <c r="E93" s="1166"/>
      <c r="F93" s="615"/>
    </row>
    <row r="94" spans="1:6" ht="15" hidden="1" outlineLevel="1">
      <c r="A94" s="763"/>
      <c r="B94" s="763"/>
      <c r="C94" s="763"/>
      <c r="D94" s="1166"/>
      <c r="E94" s="1166"/>
      <c r="F94" s="615"/>
    </row>
    <row r="95" spans="1:6" ht="15" hidden="1" outlineLevel="1">
      <c r="A95" s="763"/>
      <c r="B95" s="763"/>
      <c r="C95" s="763"/>
      <c r="D95" s="1166"/>
      <c r="E95" s="1166"/>
      <c r="F95" s="615"/>
    </row>
    <row r="96" spans="1:6" ht="15" hidden="1" outlineLevel="1">
      <c r="A96" s="763"/>
      <c r="B96" s="763"/>
      <c r="C96" s="763"/>
      <c r="D96" s="1166"/>
      <c r="E96" s="1166"/>
      <c r="F96" s="615"/>
    </row>
    <row r="97" spans="1:6" ht="15" hidden="1" outlineLevel="1">
      <c r="A97" s="763"/>
      <c r="B97" s="763"/>
      <c r="C97" s="763"/>
      <c r="D97" s="1166"/>
      <c r="E97" s="1166"/>
      <c r="F97" s="615"/>
    </row>
    <row r="98" spans="1:6" ht="15.75" hidden="1" outlineLevel="1">
      <c r="A98" s="766"/>
      <c r="B98" s="766"/>
      <c r="C98" s="766"/>
      <c r="D98" s="1186"/>
      <c r="E98" s="1186"/>
      <c r="F98" s="615"/>
    </row>
  </sheetData>
  <sheetProtection selectLockedCells="1" selectUnlockedCells="1"/>
  <mergeCells count="86">
    <mergeCell ref="A1:C1"/>
    <mergeCell ref="A2:C2"/>
    <mergeCell ref="A3:F3"/>
    <mergeCell ref="A4:E5"/>
    <mergeCell ref="F4:F5"/>
    <mergeCell ref="A7:E7"/>
    <mergeCell ref="F7:F8"/>
    <mergeCell ref="F9:F18"/>
    <mergeCell ref="A19:E19"/>
    <mergeCell ref="F19:F20"/>
    <mergeCell ref="F21:F30"/>
    <mergeCell ref="A31:E31"/>
    <mergeCell ref="F31:F32"/>
    <mergeCell ref="F33:F42"/>
    <mergeCell ref="A43:E43"/>
    <mergeCell ref="F43:F44"/>
    <mergeCell ref="F45:F54"/>
    <mergeCell ref="A55:E55"/>
    <mergeCell ref="F55:F56"/>
    <mergeCell ref="F57:F66"/>
    <mergeCell ref="A67:E67"/>
    <mergeCell ref="F67:F72"/>
    <mergeCell ref="A68:C68"/>
    <mergeCell ref="D68:E68"/>
    <mergeCell ref="A69:C69"/>
    <mergeCell ref="D69:E69"/>
    <mergeCell ref="A70:C70"/>
    <mergeCell ref="D70:E70"/>
    <mergeCell ref="A71:C71"/>
    <mergeCell ref="D71:E71"/>
    <mergeCell ref="A72:C72"/>
    <mergeCell ref="D72:E72"/>
    <mergeCell ref="A73:C73"/>
    <mergeCell ref="D73:E73"/>
    <mergeCell ref="F73:F82"/>
    <mergeCell ref="A74:C74"/>
    <mergeCell ref="D74:E74"/>
    <mergeCell ref="A75:C75"/>
    <mergeCell ref="D75:E75"/>
    <mergeCell ref="A76:C76"/>
    <mergeCell ref="D76:E76"/>
    <mergeCell ref="A77:C77"/>
    <mergeCell ref="D77:E77"/>
    <mergeCell ref="A78:C78"/>
    <mergeCell ref="D78:E78"/>
    <mergeCell ref="A79:C79"/>
    <mergeCell ref="D79:E79"/>
    <mergeCell ref="A80:C80"/>
    <mergeCell ref="D80:E80"/>
    <mergeCell ref="A81:C81"/>
    <mergeCell ref="D81:E81"/>
    <mergeCell ref="A82:C82"/>
    <mergeCell ref="D82:E82"/>
    <mergeCell ref="A83:E83"/>
    <mergeCell ref="F83:F88"/>
    <mergeCell ref="A84:C84"/>
    <mergeCell ref="D84:E84"/>
    <mergeCell ref="A85:C85"/>
    <mergeCell ref="D85:E85"/>
    <mergeCell ref="A86:C86"/>
    <mergeCell ref="D86:E86"/>
    <mergeCell ref="A87:C87"/>
    <mergeCell ref="D87:E87"/>
    <mergeCell ref="A88:C88"/>
    <mergeCell ref="D88:E88"/>
    <mergeCell ref="A89:C89"/>
    <mergeCell ref="D89:E89"/>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s>
  <printOptions/>
  <pageMargins left="0.7" right="0.7" top="0.7875" bottom="0.78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D37"/>
  <sheetViews>
    <sheetView view="pageBreakPreview" zoomScaleSheetLayoutView="100" workbookViewId="0" topLeftCell="A1">
      <selection activeCell="C6" sqref="C6"/>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 min="6" max="16384" width="8.7109375" style="0" customWidth="1"/>
  </cols>
  <sheetData>
    <row r="1" spans="1:4" ht="15">
      <c r="A1" s="1188" t="s">
        <v>74</v>
      </c>
      <c r="B1" s="1188"/>
      <c r="C1" s="1188"/>
      <c r="D1" s="1188"/>
    </row>
    <row r="2" spans="1:4" ht="15">
      <c r="A2" s="1189" t="s">
        <v>75</v>
      </c>
      <c r="B2" s="1189"/>
      <c r="C2" s="1189"/>
      <c r="D2" s="1189"/>
    </row>
    <row r="3" spans="1:4" ht="15.75">
      <c r="A3" s="96"/>
      <c r="B3" s="96"/>
      <c r="C3" s="96"/>
      <c r="D3" s="96"/>
    </row>
    <row r="4" spans="1:4" ht="15" customHeight="1">
      <c r="A4" s="1190" t="s">
        <v>1403</v>
      </c>
      <c r="B4" s="1190"/>
      <c r="C4" s="1190"/>
      <c r="D4" s="98" t="s">
        <v>156</v>
      </c>
    </row>
    <row r="5" spans="1:4" ht="15.75">
      <c r="A5" s="1190"/>
      <c r="B5" s="1190"/>
      <c r="C5" s="1190"/>
      <c r="D5" s="98"/>
    </row>
    <row r="6" spans="1:4" ht="15.75" customHeight="1">
      <c r="A6" s="199" t="s">
        <v>114</v>
      </c>
      <c r="B6" s="396"/>
      <c r="C6" s="100">
        <f>Obsah!C4</f>
        <v>42735</v>
      </c>
      <c r="D6" s="1128"/>
    </row>
    <row r="7" spans="1:4" ht="15" customHeight="1">
      <c r="A7" s="806" t="s">
        <v>1404</v>
      </c>
      <c r="B7" s="806"/>
      <c r="C7" s="806"/>
      <c r="D7" s="866" t="s">
        <v>1405</v>
      </c>
    </row>
    <row r="8" spans="1:4" ht="15" customHeight="1">
      <c r="A8" s="806"/>
      <c r="B8" s="806"/>
      <c r="C8" s="806"/>
      <c r="D8" s="866"/>
    </row>
    <row r="9" spans="1:4" ht="22.5" customHeight="1">
      <c r="A9" s="806"/>
      <c r="B9" s="806"/>
      <c r="C9" s="806"/>
      <c r="D9" s="866"/>
    </row>
    <row r="10" spans="1:4" ht="15.75">
      <c r="A10" s="77"/>
      <c r="B10" s="347"/>
      <c r="C10" s="348"/>
      <c r="D10" s="866"/>
    </row>
    <row r="11" spans="1:4" ht="15" hidden="1" outlineLevel="1">
      <c r="A11" s="353"/>
      <c r="B11" s="354"/>
      <c r="C11" s="355"/>
      <c r="D11" s="615" t="s">
        <v>1405</v>
      </c>
    </row>
    <row r="12" spans="1:4" ht="15" hidden="1" outlineLevel="1">
      <c r="A12" s="353"/>
      <c r="B12" s="354"/>
      <c r="C12" s="355"/>
      <c r="D12" s="615"/>
    </row>
    <row r="13" spans="1:4" ht="15" hidden="1" outlineLevel="1">
      <c r="A13" s="353"/>
      <c r="B13" s="354"/>
      <c r="C13" s="355"/>
      <c r="D13" s="615"/>
    </row>
    <row r="14" spans="1:4" ht="15" hidden="1" outlineLevel="1">
      <c r="A14" s="353"/>
      <c r="B14" s="354"/>
      <c r="C14" s="355"/>
      <c r="D14" s="615"/>
    </row>
    <row r="15" spans="1:4" ht="15" hidden="1" outlineLevel="1">
      <c r="A15" s="353"/>
      <c r="B15" s="354"/>
      <c r="C15" s="355"/>
      <c r="D15" s="615"/>
    </row>
    <row r="16" spans="1:4" ht="15" hidden="1" outlineLevel="1">
      <c r="A16" s="353"/>
      <c r="B16" s="354"/>
      <c r="C16" s="355"/>
      <c r="D16" s="615"/>
    </row>
    <row r="17" spans="1:4" ht="15" hidden="1" outlineLevel="1">
      <c r="A17" s="353"/>
      <c r="B17" s="354"/>
      <c r="C17" s="355"/>
      <c r="D17" s="615"/>
    </row>
    <row r="18" spans="1:4" ht="15" hidden="1" outlineLevel="1">
      <c r="A18" s="353"/>
      <c r="B18" s="354"/>
      <c r="C18" s="355"/>
      <c r="D18" s="615"/>
    </row>
    <row r="19" spans="1:4" ht="15" hidden="1" outlineLevel="1">
      <c r="A19" s="353"/>
      <c r="B19" s="354"/>
      <c r="C19" s="355"/>
      <c r="D19" s="615"/>
    </row>
    <row r="20" spans="1:4" ht="15" hidden="1" outlineLevel="1">
      <c r="A20" s="353"/>
      <c r="B20" s="354"/>
      <c r="C20" s="355"/>
      <c r="D20" s="615"/>
    </row>
    <row r="21" spans="1:4" ht="15" hidden="1" outlineLevel="1">
      <c r="A21" s="353"/>
      <c r="B21" s="354"/>
      <c r="C21" s="355"/>
      <c r="D21" s="615"/>
    </row>
    <row r="22" spans="1:4" ht="15" hidden="1" outlineLevel="1">
      <c r="A22" s="353"/>
      <c r="B22" s="354"/>
      <c r="C22" s="355"/>
      <c r="D22" s="615"/>
    </row>
    <row r="23" spans="1:4" ht="15" hidden="1" outlineLevel="1">
      <c r="A23" s="353"/>
      <c r="B23" s="354"/>
      <c r="C23" s="355"/>
      <c r="D23" s="615"/>
    </row>
    <row r="24" spans="1:4" ht="15" hidden="1" outlineLevel="1">
      <c r="A24" s="353"/>
      <c r="B24" s="354"/>
      <c r="C24" s="355"/>
      <c r="D24" s="615"/>
    </row>
    <row r="25" spans="1:4" ht="15" hidden="1" outlineLevel="1">
      <c r="A25" s="353"/>
      <c r="B25" s="354"/>
      <c r="C25" s="355"/>
      <c r="D25" s="615"/>
    </row>
    <row r="26" spans="1:4" ht="15" hidden="1" outlineLevel="1">
      <c r="A26" s="353"/>
      <c r="B26" s="354"/>
      <c r="C26" s="355"/>
      <c r="D26" s="615"/>
    </row>
    <row r="27" spans="1:4" ht="15" hidden="1" outlineLevel="1">
      <c r="A27" s="353"/>
      <c r="B27" s="354"/>
      <c r="C27" s="355"/>
      <c r="D27" s="615"/>
    </row>
    <row r="28" spans="1:4" ht="15" hidden="1" outlineLevel="1">
      <c r="A28" s="353"/>
      <c r="B28" s="354"/>
      <c r="C28" s="355"/>
      <c r="D28" s="615"/>
    </row>
    <row r="29" spans="1:4" ht="15" hidden="1" outlineLevel="1">
      <c r="A29" s="353"/>
      <c r="B29" s="354"/>
      <c r="C29" s="355"/>
      <c r="D29" s="615"/>
    </row>
    <row r="30" spans="1:4" ht="15" hidden="1" outlineLevel="1">
      <c r="A30" s="353"/>
      <c r="B30" s="354"/>
      <c r="C30" s="355"/>
      <c r="D30" s="615"/>
    </row>
    <row r="31" spans="1:4" ht="15" hidden="1" outlineLevel="1">
      <c r="A31" s="353"/>
      <c r="B31" s="354"/>
      <c r="C31" s="355"/>
      <c r="D31" s="615"/>
    </row>
    <row r="32" spans="1:4" ht="15" hidden="1" outlineLevel="1">
      <c r="A32" s="353"/>
      <c r="B32" s="354"/>
      <c r="C32" s="355"/>
      <c r="D32" s="615"/>
    </row>
    <row r="33" spans="1:4" ht="15" hidden="1" outlineLevel="1">
      <c r="A33" s="353"/>
      <c r="B33" s="354"/>
      <c r="C33" s="355"/>
      <c r="D33" s="615"/>
    </row>
    <row r="34" spans="1:4" ht="15" hidden="1" outlineLevel="1">
      <c r="A34" s="353"/>
      <c r="B34" s="354"/>
      <c r="C34" s="355"/>
      <c r="D34" s="615"/>
    </row>
    <row r="35" spans="1:4" ht="15" hidden="1" outlineLevel="1">
      <c r="A35" s="353"/>
      <c r="B35" s="354"/>
      <c r="C35" s="355"/>
      <c r="D35" s="615"/>
    </row>
    <row r="36" spans="1:4" ht="15" hidden="1" outlineLevel="1">
      <c r="A36" s="353"/>
      <c r="B36" s="354"/>
      <c r="C36" s="355"/>
      <c r="D36" s="615"/>
    </row>
    <row r="37" spans="1:4" ht="15.75" hidden="1" outlineLevel="1">
      <c r="A37" s="356"/>
      <c r="B37" s="357"/>
      <c r="C37" s="358"/>
      <c r="D37" s="615"/>
    </row>
  </sheetData>
  <sheetProtection selectLockedCells="1" selectUnlockedCells="1"/>
  <mergeCells count="8">
    <mergeCell ref="A1:D1"/>
    <mergeCell ref="A2:D2"/>
    <mergeCell ref="A3:D3"/>
    <mergeCell ref="A4:C5"/>
    <mergeCell ref="D4:D5"/>
    <mergeCell ref="A7:C9"/>
    <mergeCell ref="D7:D10"/>
    <mergeCell ref="D11:D37"/>
  </mergeCells>
  <printOptions/>
  <pageMargins left="0.7" right="0.7" top="0.7875" bottom="0.78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I145"/>
  <sheetViews>
    <sheetView view="pageBreakPreview" zoomScaleNormal="85" zoomScaleSheetLayoutView="100" workbookViewId="0" topLeftCell="A1">
      <selection activeCell="C6" sqref="C6"/>
    </sheetView>
  </sheetViews>
  <sheetFormatPr defaultColWidth="9.140625" defaultRowHeight="15" outlineLevelRow="2"/>
  <cols>
    <col min="1" max="6" width="19.00390625" style="0" customWidth="1"/>
    <col min="7" max="7" width="11.57421875" style="0" customWidth="1"/>
    <col min="8" max="16384" width="8.7109375" style="0" customWidth="1"/>
  </cols>
  <sheetData>
    <row r="1" spans="1:9" ht="15">
      <c r="A1" s="114" t="s">
        <v>76</v>
      </c>
      <c r="B1" s="114"/>
      <c r="C1" s="114"/>
      <c r="D1" s="593"/>
      <c r="E1" s="593"/>
      <c r="F1" s="593"/>
      <c r="G1" s="1174"/>
      <c r="H1" s="449"/>
      <c r="I1" s="449"/>
    </row>
    <row r="2" spans="1:9" ht="15">
      <c r="A2" s="94" t="s">
        <v>77</v>
      </c>
      <c r="B2" s="94"/>
      <c r="C2" s="94"/>
      <c r="D2" s="594"/>
      <c r="E2" s="594"/>
      <c r="F2" s="594"/>
      <c r="G2" s="1176"/>
      <c r="H2" s="449"/>
      <c r="I2" s="449"/>
    </row>
    <row r="3" spans="1:8" ht="15.75">
      <c r="A3" s="1191"/>
      <c r="B3" s="1191"/>
      <c r="C3" s="1191"/>
      <c r="D3" s="1191"/>
      <c r="E3" s="1191"/>
      <c r="F3" s="1191"/>
      <c r="G3" s="1191"/>
      <c r="H3" s="872"/>
    </row>
    <row r="4" spans="1:7" ht="15" customHeight="1">
      <c r="A4" s="51" t="s">
        <v>1406</v>
      </c>
      <c r="B4" s="51"/>
      <c r="C4" s="51"/>
      <c r="D4" s="51"/>
      <c r="E4" s="51"/>
      <c r="F4" s="51"/>
      <c r="G4" s="98" t="s">
        <v>156</v>
      </c>
    </row>
    <row r="5" spans="1:7" ht="22.5" customHeight="1">
      <c r="A5" s="51"/>
      <c r="B5" s="51"/>
      <c r="C5" s="51"/>
      <c r="D5" s="51"/>
      <c r="E5" s="51"/>
      <c r="F5" s="51"/>
      <c r="G5" s="98"/>
    </row>
    <row r="6" spans="1:9" ht="15.75" customHeight="1">
      <c r="A6" s="199" t="s">
        <v>114</v>
      </c>
      <c r="B6" s="396"/>
      <c r="C6" s="100">
        <f>Obsah!C4</f>
        <v>42735</v>
      </c>
      <c r="D6" s="1126"/>
      <c r="E6" s="1126"/>
      <c r="F6" s="1126"/>
      <c r="G6" s="1177"/>
      <c r="H6" s="345"/>
      <c r="I6" s="345"/>
    </row>
    <row r="7" spans="1:9" ht="15" customHeight="1">
      <c r="A7" s="1192" t="s">
        <v>1407</v>
      </c>
      <c r="B7" s="1192"/>
      <c r="C7" s="1192"/>
      <c r="D7" s="1192"/>
      <c r="E7" s="1192"/>
      <c r="F7" s="1192"/>
      <c r="G7" s="870" t="s">
        <v>1408</v>
      </c>
      <c r="H7" s="345"/>
      <c r="I7" s="345"/>
    </row>
    <row r="8" spans="1:9" ht="15" customHeight="1">
      <c r="A8" s="1193" t="s">
        <v>1409</v>
      </c>
      <c r="B8" s="1193"/>
      <c r="C8" s="1193"/>
      <c r="D8" s="1193"/>
      <c r="E8" s="1193"/>
      <c r="F8" s="1193"/>
      <c r="G8" s="870"/>
      <c r="H8" s="345"/>
      <c r="I8" s="345"/>
    </row>
    <row r="9" spans="1:9" ht="15" customHeight="1">
      <c r="A9" s="763" t="s">
        <v>1410</v>
      </c>
      <c r="B9" s="763"/>
      <c r="C9" s="1166" t="s">
        <v>1411</v>
      </c>
      <c r="D9" s="1166"/>
      <c r="E9" s="1166" t="s">
        <v>1412</v>
      </c>
      <c r="F9" s="1166"/>
      <c r="G9" s="870"/>
      <c r="H9" s="345"/>
      <c r="I9" s="345"/>
    </row>
    <row r="10" spans="1:9" ht="15">
      <c r="A10" s="763"/>
      <c r="B10" s="763"/>
      <c r="C10" s="1166"/>
      <c r="D10" s="1166"/>
      <c r="E10" s="1166"/>
      <c r="F10" s="1166"/>
      <c r="G10" s="870"/>
      <c r="H10" s="345"/>
      <c r="I10" s="345"/>
    </row>
    <row r="11" spans="1:9" ht="15">
      <c r="A11" s="763"/>
      <c r="B11" s="763"/>
      <c r="C11" s="1166"/>
      <c r="D11" s="1166"/>
      <c r="E11" s="1166"/>
      <c r="F11" s="1166"/>
      <c r="G11" s="870"/>
      <c r="H11" s="345"/>
      <c r="I11" s="345"/>
    </row>
    <row r="12" spans="1:9" ht="15">
      <c r="A12" s="763"/>
      <c r="B12" s="763"/>
      <c r="C12" s="1166"/>
      <c r="D12" s="1166"/>
      <c r="E12" s="1166"/>
      <c r="F12" s="1166"/>
      <c r="G12" s="870"/>
      <c r="H12" s="345"/>
      <c r="I12" s="345"/>
    </row>
    <row r="13" spans="1:9" ht="15">
      <c r="A13" s="763"/>
      <c r="B13" s="763"/>
      <c r="C13" s="1166"/>
      <c r="D13" s="1166"/>
      <c r="E13" s="1166"/>
      <c r="F13" s="1166"/>
      <c r="G13" s="870"/>
      <c r="H13" s="345"/>
      <c r="I13" s="345"/>
    </row>
    <row r="14" spans="1:9" ht="15">
      <c r="A14" s="763"/>
      <c r="B14" s="763"/>
      <c r="C14" s="1166"/>
      <c r="D14" s="1166"/>
      <c r="E14" s="1166"/>
      <c r="F14" s="1166"/>
      <c r="G14" s="870"/>
      <c r="H14" s="345"/>
      <c r="I14" s="345"/>
    </row>
    <row r="15" spans="1:9" ht="15">
      <c r="A15" s="763"/>
      <c r="B15" s="763"/>
      <c r="C15" s="1166"/>
      <c r="D15" s="1166"/>
      <c r="E15" s="1166"/>
      <c r="F15" s="1166"/>
      <c r="G15" s="870"/>
      <c r="H15" s="345"/>
      <c r="I15" s="345"/>
    </row>
    <row r="16" spans="1:9" ht="15">
      <c r="A16" s="763"/>
      <c r="B16" s="763"/>
      <c r="C16" s="1166"/>
      <c r="D16" s="1166"/>
      <c r="E16" s="1166"/>
      <c r="F16" s="1166"/>
      <c r="G16" s="870"/>
      <c r="H16" s="345"/>
      <c r="I16" s="345"/>
    </row>
    <row r="17" spans="1:9" ht="40.5" customHeight="1">
      <c r="A17" s="763" t="s">
        <v>1413</v>
      </c>
      <c r="B17" s="763"/>
      <c r="C17" s="763"/>
      <c r="D17" s="763"/>
      <c r="E17" s="763"/>
      <c r="F17" s="763"/>
      <c r="G17" s="1194" t="s">
        <v>1408</v>
      </c>
      <c r="H17" s="345"/>
      <c r="I17" s="345"/>
    </row>
    <row r="18" spans="1:9" ht="15.75">
      <c r="A18" s="1195"/>
      <c r="B18" s="1196"/>
      <c r="C18" s="1196"/>
      <c r="D18" s="1196"/>
      <c r="E18" s="1196"/>
      <c r="F18" s="1197"/>
      <c r="G18" s="1194"/>
      <c r="H18" s="345"/>
      <c r="I18" s="345"/>
    </row>
    <row r="19" spans="1:9" ht="15.75" customHeight="1" hidden="1" outlineLevel="1">
      <c r="A19" s="1195"/>
      <c r="B19" s="1196"/>
      <c r="C19" s="1196"/>
      <c r="D19" s="1196"/>
      <c r="E19" s="1196"/>
      <c r="F19" s="1197"/>
      <c r="G19" s="1198" t="s">
        <v>1414</v>
      </c>
      <c r="H19" s="345"/>
      <c r="I19" s="345"/>
    </row>
    <row r="20" spans="1:9" ht="15.75" hidden="1" outlineLevel="1">
      <c r="A20" s="1199"/>
      <c r="B20" s="1200"/>
      <c r="C20" s="1200"/>
      <c r="D20" s="1200"/>
      <c r="E20" s="1200"/>
      <c r="F20" s="1201"/>
      <c r="G20" s="1198"/>
      <c r="H20" s="345"/>
      <c r="I20" s="345"/>
    </row>
    <row r="21" spans="1:9" ht="15.75" hidden="1" outlineLevel="1">
      <c r="A21" s="1199"/>
      <c r="B21" s="1200"/>
      <c r="C21" s="1200"/>
      <c r="D21" s="1200"/>
      <c r="E21" s="1200"/>
      <c r="F21" s="1201"/>
      <c r="G21" s="1198"/>
      <c r="H21" s="345"/>
      <c r="I21" s="345"/>
    </row>
    <row r="22" spans="1:9" ht="15.75" hidden="1" outlineLevel="1">
      <c r="A22" s="1199"/>
      <c r="B22" s="1200"/>
      <c r="C22" s="1200"/>
      <c r="D22" s="1200"/>
      <c r="E22" s="1200"/>
      <c r="F22" s="1201"/>
      <c r="G22" s="1198"/>
      <c r="H22" s="345"/>
      <c r="I22" s="345"/>
    </row>
    <row r="23" spans="1:9" ht="15.75" hidden="1" outlineLevel="1">
      <c r="A23" s="1199"/>
      <c r="B23" s="1200"/>
      <c r="C23" s="1200"/>
      <c r="D23" s="1200"/>
      <c r="E23" s="1200"/>
      <c r="F23" s="1201"/>
      <c r="G23" s="1198"/>
      <c r="H23" s="345"/>
      <c r="I23" s="345"/>
    </row>
    <row r="24" spans="1:9" ht="15.75" hidden="1" outlineLevel="1">
      <c r="A24" s="1199"/>
      <c r="B24" s="1200"/>
      <c r="C24" s="1200"/>
      <c r="D24" s="1200"/>
      <c r="E24" s="1200"/>
      <c r="F24" s="1201"/>
      <c r="G24" s="1198"/>
      <c r="H24" s="345"/>
      <c r="I24" s="345"/>
    </row>
    <row r="25" spans="1:9" ht="15.75" hidden="1" outlineLevel="1">
      <c r="A25" s="1199"/>
      <c r="B25" s="1200"/>
      <c r="C25" s="1200"/>
      <c r="D25" s="1200"/>
      <c r="E25" s="1200"/>
      <c r="F25" s="1201"/>
      <c r="G25" s="1198"/>
      <c r="H25" s="345"/>
      <c r="I25" s="345"/>
    </row>
    <row r="26" spans="1:9" ht="15.75" hidden="1" outlineLevel="1">
      <c r="A26" s="1199"/>
      <c r="B26" s="1200"/>
      <c r="C26" s="1200"/>
      <c r="D26" s="1200"/>
      <c r="E26" s="1200"/>
      <c r="F26" s="1201"/>
      <c r="G26" s="1198"/>
      <c r="H26" s="345"/>
      <c r="I26" s="345"/>
    </row>
    <row r="27" spans="1:9" ht="15.75" hidden="1" outlineLevel="1">
      <c r="A27" s="1199"/>
      <c r="B27" s="1200"/>
      <c r="C27" s="1200"/>
      <c r="D27" s="1200"/>
      <c r="E27" s="1200"/>
      <c r="F27" s="1201"/>
      <c r="G27" s="1198"/>
      <c r="H27" s="345"/>
      <c r="I27" s="345"/>
    </row>
    <row r="28" spans="1:9" ht="15.75" hidden="1" outlineLevel="1">
      <c r="A28" s="1199"/>
      <c r="B28" s="1200"/>
      <c r="C28" s="1200"/>
      <c r="D28" s="1200"/>
      <c r="E28" s="1200"/>
      <c r="F28" s="1201"/>
      <c r="G28" s="1198"/>
      <c r="H28" s="345"/>
      <c r="I28" s="345"/>
    </row>
    <row r="29" spans="1:9" ht="15.75" hidden="1" outlineLevel="1">
      <c r="A29" s="1199"/>
      <c r="B29" s="1200"/>
      <c r="C29" s="1200"/>
      <c r="D29" s="1200"/>
      <c r="E29" s="1200"/>
      <c r="F29" s="1201"/>
      <c r="G29" s="1198"/>
      <c r="H29" s="345"/>
      <c r="I29" s="345"/>
    </row>
    <row r="30" spans="1:9" ht="15.75" hidden="1" outlineLevel="1">
      <c r="A30" s="1199"/>
      <c r="B30" s="1200"/>
      <c r="C30" s="1200"/>
      <c r="D30" s="1200"/>
      <c r="E30" s="1200"/>
      <c r="F30" s="1201"/>
      <c r="G30" s="1198"/>
      <c r="H30" s="345"/>
      <c r="I30" s="345"/>
    </row>
    <row r="31" spans="1:9" ht="15.75" hidden="1" outlineLevel="1">
      <c r="A31" s="1199"/>
      <c r="B31" s="1200"/>
      <c r="C31" s="1200"/>
      <c r="D31" s="1200"/>
      <c r="E31" s="1200"/>
      <c r="F31" s="1201"/>
      <c r="G31" s="1198"/>
      <c r="H31" s="345"/>
      <c r="I31" s="345"/>
    </row>
    <row r="32" spans="1:9" ht="15" customHeight="1">
      <c r="A32" s="431" t="s">
        <v>1415</v>
      </c>
      <c r="B32" s="431"/>
      <c r="C32" s="431"/>
      <c r="D32" s="431"/>
      <c r="E32" s="431"/>
      <c r="F32" s="431"/>
      <c r="G32" s="59" t="s">
        <v>1408</v>
      </c>
      <c r="H32" s="345"/>
      <c r="I32" s="345"/>
    </row>
    <row r="33" spans="1:9" ht="15">
      <c r="A33" s="417" t="s">
        <v>1410</v>
      </c>
      <c r="B33" s="417"/>
      <c r="C33" s="1144" t="s">
        <v>1416</v>
      </c>
      <c r="D33" s="1144"/>
      <c r="E33" s="1144"/>
      <c r="F33" s="1144"/>
      <c r="G33" s="59"/>
      <c r="H33" s="345"/>
      <c r="I33" s="345"/>
    </row>
    <row r="34" spans="1:9" ht="15">
      <c r="A34" s="1202"/>
      <c r="B34" s="1202"/>
      <c r="C34" s="1203"/>
      <c r="D34" s="778"/>
      <c r="E34" s="778"/>
      <c r="F34" s="779"/>
      <c r="G34" s="59"/>
      <c r="H34" s="345"/>
      <c r="I34" s="345"/>
    </row>
    <row r="35" spans="1:9" ht="15">
      <c r="A35" s="1202"/>
      <c r="B35" s="1202"/>
      <c r="C35" s="1204"/>
      <c r="D35" s="354"/>
      <c r="E35" s="354"/>
      <c r="F35" s="355"/>
      <c r="G35" s="59"/>
      <c r="H35" s="345"/>
      <c r="I35" s="345"/>
    </row>
    <row r="36" spans="1:9" ht="15">
      <c r="A36" s="1202"/>
      <c r="B36" s="1202"/>
      <c r="C36" s="1204"/>
      <c r="D36" s="354"/>
      <c r="E36" s="354"/>
      <c r="F36" s="355"/>
      <c r="G36" s="59"/>
      <c r="H36" s="345"/>
      <c r="I36" s="345"/>
    </row>
    <row r="37" spans="1:9" ht="15">
      <c r="A37" s="1202"/>
      <c r="B37" s="1202"/>
      <c r="C37" s="1204"/>
      <c r="D37" s="354"/>
      <c r="E37" s="354"/>
      <c r="F37" s="355"/>
      <c r="G37" s="59"/>
      <c r="H37" s="345"/>
      <c r="I37" s="345"/>
    </row>
    <row r="38" spans="1:9" ht="15.75">
      <c r="A38" s="1205"/>
      <c r="B38" s="1205"/>
      <c r="C38" s="1206"/>
      <c r="D38" s="357"/>
      <c r="E38" s="357"/>
      <c r="F38" s="358"/>
      <c r="G38" s="59"/>
      <c r="H38" s="345"/>
      <c r="I38" s="345"/>
    </row>
    <row r="39" spans="1:9" ht="15.75" customHeight="1" hidden="1" outlineLevel="1">
      <c r="A39" s="1207"/>
      <c r="B39" s="1207"/>
      <c r="C39" s="1204"/>
      <c r="D39" s="354"/>
      <c r="E39" s="354"/>
      <c r="F39" s="355"/>
      <c r="G39" s="1136" t="s">
        <v>1414</v>
      </c>
      <c r="H39" s="345"/>
      <c r="I39" s="345"/>
    </row>
    <row r="40" spans="1:9" ht="15.75" hidden="1" outlineLevel="1">
      <c r="A40" s="1202"/>
      <c r="B40" s="1202"/>
      <c r="C40" s="1204"/>
      <c r="D40" s="354"/>
      <c r="E40" s="354"/>
      <c r="F40" s="355"/>
      <c r="G40" s="1136"/>
      <c r="H40" s="345"/>
      <c r="I40" s="345"/>
    </row>
    <row r="41" spans="1:9" ht="15.75" hidden="1" outlineLevel="1">
      <c r="A41" s="1202"/>
      <c r="B41" s="1202"/>
      <c r="C41" s="1204"/>
      <c r="D41" s="354"/>
      <c r="E41" s="354"/>
      <c r="F41" s="355"/>
      <c r="G41" s="1136"/>
      <c r="H41" s="345"/>
      <c r="I41" s="345"/>
    </row>
    <row r="42" spans="1:9" ht="15.75" hidden="1" outlineLevel="1">
      <c r="A42" s="1202"/>
      <c r="B42" s="1202"/>
      <c r="C42" s="1204"/>
      <c r="D42" s="354"/>
      <c r="E42" s="354"/>
      <c r="F42" s="355"/>
      <c r="G42" s="1136"/>
      <c r="H42" s="345"/>
      <c r="I42" s="345"/>
    </row>
    <row r="43" spans="1:9" ht="15.75" hidden="1" outlineLevel="1">
      <c r="A43" s="1202"/>
      <c r="B43" s="1202"/>
      <c r="C43" s="1204"/>
      <c r="D43" s="354"/>
      <c r="E43" s="354"/>
      <c r="F43" s="355"/>
      <c r="G43" s="1136"/>
      <c r="H43" s="345"/>
      <c r="I43" s="345"/>
    </row>
    <row r="44" spans="1:9" ht="15.75" hidden="1" outlineLevel="1">
      <c r="A44" s="1208"/>
      <c r="B44" s="1208"/>
      <c r="C44" s="1204"/>
      <c r="D44" s="354"/>
      <c r="E44" s="354"/>
      <c r="F44" s="355"/>
      <c r="G44" s="1136"/>
      <c r="H44" s="345"/>
      <c r="I44" s="345"/>
    </row>
    <row r="45" spans="1:9" ht="21" customHeight="1">
      <c r="A45" s="431" t="s">
        <v>1417</v>
      </c>
      <c r="B45" s="431"/>
      <c r="C45" s="431"/>
      <c r="D45" s="431"/>
      <c r="E45" s="431"/>
      <c r="F45" s="431"/>
      <c r="G45" s="59" t="s">
        <v>1408</v>
      </c>
      <c r="H45" s="345"/>
      <c r="I45" s="345"/>
    </row>
    <row r="46" spans="1:9" ht="15.75">
      <c r="A46" s="77"/>
      <c r="B46" s="347"/>
      <c r="C46" s="347"/>
      <c r="D46" s="347"/>
      <c r="E46" s="347"/>
      <c r="F46" s="348"/>
      <c r="G46" s="59"/>
      <c r="H46" s="345"/>
      <c r="I46" s="345"/>
    </row>
    <row r="47" spans="1:9" ht="15.75" customHeight="1" hidden="1" outlineLevel="1">
      <c r="A47" s="353"/>
      <c r="B47" s="354"/>
      <c r="C47" s="354"/>
      <c r="D47" s="354"/>
      <c r="E47" s="354"/>
      <c r="F47" s="355"/>
      <c r="G47" s="317" t="s">
        <v>1414</v>
      </c>
      <c r="H47" s="345"/>
      <c r="I47" s="345"/>
    </row>
    <row r="48" spans="1:9" ht="15.75" hidden="1" outlineLevel="1">
      <c r="A48" s="353"/>
      <c r="B48" s="354"/>
      <c r="C48" s="354"/>
      <c r="D48" s="354"/>
      <c r="E48" s="354"/>
      <c r="F48" s="355"/>
      <c r="G48" s="317"/>
      <c r="H48" s="345"/>
      <c r="I48" s="345"/>
    </row>
    <row r="49" spans="1:9" ht="15.75" hidden="1" outlineLevel="1">
      <c r="A49" s="353"/>
      <c r="B49" s="354"/>
      <c r="C49" s="354"/>
      <c r="D49" s="354"/>
      <c r="E49" s="354"/>
      <c r="F49" s="355"/>
      <c r="G49" s="317"/>
      <c r="H49" s="345"/>
      <c r="I49" s="345"/>
    </row>
    <row r="50" spans="1:9" ht="15.75" hidden="1" outlineLevel="1">
      <c r="A50" s="353"/>
      <c r="B50" s="354"/>
      <c r="C50" s="354"/>
      <c r="D50" s="354"/>
      <c r="E50" s="354"/>
      <c r="F50" s="355"/>
      <c r="G50" s="317"/>
      <c r="H50" s="345"/>
      <c r="I50" s="345"/>
    </row>
    <row r="51" spans="1:9" ht="15.75" hidden="1" outlineLevel="1">
      <c r="A51" s="353"/>
      <c r="B51" s="354"/>
      <c r="C51" s="354"/>
      <c r="D51" s="354"/>
      <c r="E51" s="354"/>
      <c r="F51" s="355"/>
      <c r="G51" s="317"/>
      <c r="H51" s="345"/>
      <c r="I51" s="345"/>
    </row>
    <row r="52" spans="1:9" ht="15.75" hidden="1" outlineLevel="1">
      <c r="A52" s="810"/>
      <c r="B52" s="811"/>
      <c r="C52" s="811"/>
      <c r="D52" s="811"/>
      <c r="E52" s="811"/>
      <c r="F52" s="812"/>
      <c r="G52" s="317"/>
      <c r="H52" s="345"/>
      <c r="I52" s="345"/>
    </row>
    <row r="53" spans="1:9" ht="15.75" hidden="1" outlineLevel="1">
      <c r="A53" s="353"/>
      <c r="B53" s="354"/>
      <c r="C53" s="354"/>
      <c r="D53" s="354"/>
      <c r="E53" s="354"/>
      <c r="F53" s="355"/>
      <c r="G53" s="317"/>
      <c r="H53" s="345"/>
      <c r="I53" s="345"/>
    </row>
    <row r="54" spans="1:9" ht="15.75" hidden="1" outlineLevel="1">
      <c r="A54" s="353"/>
      <c r="B54" s="354"/>
      <c r="C54" s="354"/>
      <c r="D54" s="354"/>
      <c r="E54" s="354"/>
      <c r="F54" s="355"/>
      <c r="G54" s="317"/>
      <c r="H54" s="345"/>
      <c r="I54" s="345"/>
    </row>
    <row r="55" spans="1:9" ht="15.75" hidden="1" outlineLevel="1">
      <c r="A55" s="353"/>
      <c r="B55" s="354"/>
      <c r="C55" s="354"/>
      <c r="D55" s="354"/>
      <c r="E55" s="354"/>
      <c r="F55" s="355"/>
      <c r="G55" s="317"/>
      <c r="H55" s="345"/>
      <c r="I55" s="345"/>
    </row>
    <row r="56" spans="1:9" ht="15.75" hidden="1" outlineLevel="1">
      <c r="A56" s="353"/>
      <c r="B56" s="354"/>
      <c r="C56" s="354"/>
      <c r="D56" s="354"/>
      <c r="E56" s="354"/>
      <c r="F56" s="355"/>
      <c r="G56" s="317"/>
      <c r="H56" s="345"/>
      <c r="I56" s="345"/>
    </row>
    <row r="57" spans="1:9" ht="15.75" hidden="1" outlineLevel="1">
      <c r="A57" s="353"/>
      <c r="B57" s="354"/>
      <c r="C57" s="354"/>
      <c r="D57" s="354"/>
      <c r="E57" s="354"/>
      <c r="F57" s="355"/>
      <c r="G57" s="317"/>
      <c r="H57" s="345"/>
      <c r="I57" s="345"/>
    </row>
    <row r="58" spans="1:9" ht="15.75" hidden="1" outlineLevel="1">
      <c r="A58" s="353"/>
      <c r="B58" s="354"/>
      <c r="C58" s="354"/>
      <c r="D58" s="354"/>
      <c r="E58" s="354"/>
      <c r="F58" s="355"/>
      <c r="G58" s="317"/>
      <c r="H58" s="345"/>
      <c r="I58" s="345"/>
    </row>
    <row r="59" spans="1:9" ht="15.75" hidden="1" outlineLevel="1">
      <c r="A59" s="353"/>
      <c r="B59" s="354"/>
      <c r="C59" s="354"/>
      <c r="D59" s="354"/>
      <c r="E59" s="354"/>
      <c r="F59" s="355"/>
      <c r="G59" s="317"/>
      <c r="H59" s="345"/>
      <c r="I59" s="345"/>
    </row>
    <row r="60" spans="1:9" ht="15.75" hidden="1" outlineLevel="1">
      <c r="A60" s="353"/>
      <c r="B60" s="354"/>
      <c r="C60" s="354"/>
      <c r="D60" s="354"/>
      <c r="E60" s="354"/>
      <c r="F60" s="355"/>
      <c r="G60" s="317"/>
      <c r="H60" s="345"/>
      <c r="I60" s="345"/>
    </row>
    <row r="61" spans="1:9" ht="15.75" hidden="1" outlineLevel="1">
      <c r="A61" s="356"/>
      <c r="B61" s="357"/>
      <c r="C61" s="357"/>
      <c r="D61" s="357"/>
      <c r="E61" s="357"/>
      <c r="F61" s="358"/>
      <c r="G61" s="317"/>
      <c r="H61" s="345"/>
      <c r="I61" s="345"/>
    </row>
    <row r="62" spans="1:9" ht="15" customHeight="1">
      <c r="A62" s="1129" t="s">
        <v>1418</v>
      </c>
      <c r="B62" s="1129"/>
      <c r="C62" s="1129"/>
      <c r="D62" s="1129"/>
      <c r="E62" s="1129"/>
      <c r="F62" s="1129"/>
      <c r="G62" s="1209" t="s">
        <v>1419</v>
      </c>
      <c r="H62" s="345"/>
      <c r="I62" s="345"/>
    </row>
    <row r="63" spans="1:9" ht="15.75">
      <c r="A63" s="1210"/>
      <c r="B63" s="1211"/>
      <c r="C63" s="1211"/>
      <c r="D63" s="1211"/>
      <c r="E63" s="1211"/>
      <c r="F63" s="1212"/>
      <c r="G63" s="1209"/>
      <c r="H63" s="345"/>
      <c r="I63" s="345"/>
    </row>
    <row r="64" spans="1:9" ht="15.75" customHeight="1" hidden="1" outlineLevel="1">
      <c r="A64" s="1213"/>
      <c r="B64" s="19"/>
      <c r="C64" s="19"/>
      <c r="D64" s="19"/>
      <c r="E64" s="19"/>
      <c r="F64" s="1214"/>
      <c r="G64" s="1136" t="s">
        <v>1420</v>
      </c>
      <c r="H64" s="345"/>
      <c r="I64" s="345"/>
    </row>
    <row r="65" spans="1:9" ht="15.75" hidden="1" outlineLevel="1">
      <c r="A65" s="1213"/>
      <c r="B65" s="19"/>
      <c r="C65" s="19"/>
      <c r="D65" s="19"/>
      <c r="E65" s="19"/>
      <c r="F65" s="1214"/>
      <c r="G65" s="1136"/>
      <c r="H65" s="345"/>
      <c r="I65" s="345"/>
    </row>
    <row r="66" spans="1:9" ht="15.75" hidden="1" outlineLevel="1">
      <c r="A66" s="1213"/>
      <c r="B66" s="19"/>
      <c r="C66" s="19"/>
      <c r="D66" s="19"/>
      <c r="E66" s="19"/>
      <c r="F66" s="1214"/>
      <c r="G66" s="1136"/>
      <c r="H66" s="345"/>
      <c r="I66" s="345"/>
    </row>
    <row r="67" spans="1:9" ht="15.75" hidden="1" outlineLevel="1">
      <c r="A67" s="1213"/>
      <c r="B67" s="19"/>
      <c r="C67" s="19"/>
      <c r="D67" s="19"/>
      <c r="E67" s="19"/>
      <c r="F67" s="1214"/>
      <c r="G67" s="1136"/>
      <c r="H67" s="345"/>
      <c r="I67" s="345"/>
    </row>
    <row r="68" spans="1:9" ht="15.75" hidden="1" outlineLevel="1">
      <c r="A68" s="1213"/>
      <c r="B68" s="19"/>
      <c r="C68" s="19"/>
      <c r="D68" s="19"/>
      <c r="E68" s="19"/>
      <c r="F68" s="1214"/>
      <c r="G68" s="1136"/>
      <c r="H68" s="345"/>
      <c r="I68" s="345"/>
    </row>
    <row r="69" spans="1:9" ht="15" customHeight="1">
      <c r="A69" s="57" t="s">
        <v>1421</v>
      </c>
      <c r="B69" s="57"/>
      <c r="C69" s="57"/>
      <c r="D69" s="57"/>
      <c r="E69" s="57"/>
      <c r="F69" s="57"/>
      <c r="G69" s="1215" t="s">
        <v>1422</v>
      </c>
      <c r="H69" s="345"/>
      <c r="I69" s="345"/>
    </row>
    <row r="70" spans="1:9" ht="15">
      <c r="A70" s="1216"/>
      <c r="B70" s="1217"/>
      <c r="C70" s="1217"/>
      <c r="D70" s="1217"/>
      <c r="E70" s="1217"/>
      <c r="F70" s="1218"/>
      <c r="G70" s="1215"/>
      <c r="H70" s="345"/>
      <c r="I70" s="345"/>
    </row>
    <row r="71" spans="1:9" ht="15" customHeight="1" hidden="1" outlineLevel="1">
      <c r="A71" s="435"/>
      <c r="B71" s="435"/>
      <c r="C71" s="435"/>
      <c r="D71" s="435"/>
      <c r="E71" s="435"/>
      <c r="F71" s="435"/>
      <c r="G71" s="1183" t="s">
        <v>1423</v>
      </c>
      <c r="H71" s="345"/>
      <c r="I71" s="345"/>
    </row>
    <row r="72" spans="1:9" ht="15" hidden="1" outlineLevel="1">
      <c r="A72" s="1219"/>
      <c r="B72" s="1219"/>
      <c r="C72" s="1219"/>
      <c r="D72" s="1219"/>
      <c r="E72" s="1219"/>
      <c r="F72" s="1219"/>
      <c r="G72" s="1183"/>
      <c r="H72" s="345"/>
      <c r="I72" s="345"/>
    </row>
    <row r="73" spans="1:9" ht="15" hidden="1" outlineLevel="1">
      <c r="A73" s="1219"/>
      <c r="B73" s="1219"/>
      <c r="C73" s="1219"/>
      <c r="D73" s="1219"/>
      <c r="E73" s="1219"/>
      <c r="F73" s="1219"/>
      <c r="G73" s="1183"/>
      <c r="H73" s="345"/>
      <c r="I73" s="345"/>
    </row>
    <row r="74" spans="1:9" ht="15" hidden="1" outlineLevel="1">
      <c r="A74" s="1219"/>
      <c r="B74" s="1219"/>
      <c r="C74" s="1219"/>
      <c r="D74" s="1219"/>
      <c r="E74" s="1219"/>
      <c r="F74" s="1219"/>
      <c r="G74" s="1183"/>
      <c r="H74" s="345"/>
      <c r="I74" s="345"/>
    </row>
    <row r="75" spans="1:9" ht="15" hidden="1" outlineLevel="1">
      <c r="A75" s="1219"/>
      <c r="B75" s="1219"/>
      <c r="C75" s="1219"/>
      <c r="D75" s="1219"/>
      <c r="E75" s="1219"/>
      <c r="F75" s="1219"/>
      <c r="G75" s="1183"/>
      <c r="H75" s="345"/>
      <c r="I75" s="345"/>
    </row>
    <row r="76" spans="1:9" ht="15" hidden="1" outlineLevel="1">
      <c r="A76" s="1219"/>
      <c r="B76" s="1219"/>
      <c r="C76" s="1219"/>
      <c r="D76" s="1219"/>
      <c r="E76" s="1219"/>
      <c r="F76" s="1219"/>
      <c r="G76" s="1183"/>
      <c r="H76" s="345"/>
      <c r="I76" s="345"/>
    </row>
    <row r="77" spans="1:9" ht="15" hidden="1" outlineLevel="1">
      <c r="A77" s="1219"/>
      <c r="B77" s="1219"/>
      <c r="C77" s="1219"/>
      <c r="D77" s="1219"/>
      <c r="E77" s="1219"/>
      <c r="F77" s="1219"/>
      <c r="G77" s="1183"/>
      <c r="H77" s="345"/>
      <c r="I77" s="345"/>
    </row>
    <row r="78" spans="1:9" ht="15" hidden="1" outlineLevel="1">
      <c r="A78" s="1219"/>
      <c r="B78" s="1219"/>
      <c r="C78" s="1219"/>
      <c r="D78" s="1219"/>
      <c r="E78" s="1219"/>
      <c r="F78" s="1219"/>
      <c r="G78" s="1183"/>
      <c r="H78" s="345"/>
      <c r="I78" s="345"/>
    </row>
    <row r="79" spans="1:9" ht="15" hidden="1" outlineLevel="1">
      <c r="A79" s="1219"/>
      <c r="B79" s="1219"/>
      <c r="C79" s="1219"/>
      <c r="D79" s="1219"/>
      <c r="E79" s="1219"/>
      <c r="F79" s="1219"/>
      <c r="G79" s="1183"/>
      <c r="H79" s="345"/>
      <c r="I79" s="345"/>
    </row>
    <row r="80" spans="1:9" ht="15" hidden="1" outlineLevel="1">
      <c r="A80" s="1219"/>
      <c r="B80" s="1219"/>
      <c r="C80" s="1219"/>
      <c r="D80" s="1219"/>
      <c r="E80" s="1219"/>
      <c r="F80" s="1219"/>
      <c r="G80" s="1183"/>
      <c r="H80" s="345"/>
      <c r="I80" s="345"/>
    </row>
    <row r="81" spans="1:9" ht="15" hidden="1" outlineLevel="1">
      <c r="A81" s="1219"/>
      <c r="B81" s="1219"/>
      <c r="C81" s="1219"/>
      <c r="D81" s="1219"/>
      <c r="E81" s="1219"/>
      <c r="F81" s="1219"/>
      <c r="G81" s="1183"/>
      <c r="H81" s="345"/>
      <c r="I81" s="345"/>
    </row>
    <row r="82" spans="1:9" ht="15" hidden="1" outlineLevel="1">
      <c r="A82" s="1219"/>
      <c r="B82" s="1219"/>
      <c r="C82" s="1219"/>
      <c r="D82" s="1219"/>
      <c r="E82" s="1219"/>
      <c r="F82" s="1219"/>
      <c r="G82" s="1183"/>
      <c r="H82" s="345"/>
      <c r="I82" s="345"/>
    </row>
    <row r="83" spans="1:9" ht="15" hidden="1" outlineLevel="1">
      <c r="A83" s="1219"/>
      <c r="B83" s="1219"/>
      <c r="C83" s="1219"/>
      <c r="D83" s="1219"/>
      <c r="E83" s="1219"/>
      <c r="F83" s="1219"/>
      <c r="G83" s="1183"/>
      <c r="H83" s="345"/>
      <c r="I83" s="345"/>
    </row>
    <row r="84" spans="1:9" ht="15" hidden="1" outlineLevel="1">
      <c r="A84" s="1219"/>
      <c r="B84" s="1219"/>
      <c r="C84" s="1219"/>
      <c r="D84" s="1219"/>
      <c r="E84" s="1219"/>
      <c r="F84" s="1219"/>
      <c r="G84" s="1183"/>
      <c r="H84" s="345"/>
      <c r="I84" s="345"/>
    </row>
    <row r="85" spans="1:9" ht="15.75" hidden="1" outlineLevel="1">
      <c r="A85" s="1220"/>
      <c r="B85" s="1220"/>
      <c r="C85" s="1220"/>
      <c r="D85" s="1220"/>
      <c r="E85" s="1220"/>
      <c r="F85" s="1220"/>
      <c r="G85" s="1183"/>
      <c r="H85" s="345"/>
      <c r="I85" s="345"/>
    </row>
    <row r="86" spans="1:9" ht="15" customHeight="1">
      <c r="A86" s="1221" t="s">
        <v>1424</v>
      </c>
      <c r="B86" s="1221"/>
      <c r="C86" s="1221"/>
      <c r="D86" s="1221"/>
      <c r="E86" s="1221"/>
      <c r="F86" s="1221"/>
      <c r="G86" s="327" t="s">
        <v>1425</v>
      </c>
      <c r="H86" s="345"/>
      <c r="I86" s="345"/>
    </row>
    <row r="87" spans="1:9" ht="15">
      <c r="A87" s="1221" t="s">
        <v>1426</v>
      </c>
      <c r="B87" s="1221"/>
      <c r="C87" s="1222" t="s">
        <v>1427</v>
      </c>
      <c r="D87" s="1222"/>
      <c r="E87" s="1222" t="s">
        <v>1428</v>
      </c>
      <c r="F87" s="1222"/>
      <c r="G87" s="327"/>
      <c r="H87" s="345"/>
      <c r="I87" s="345"/>
    </row>
    <row r="88" spans="1:9" ht="15">
      <c r="A88" s="1221"/>
      <c r="B88" s="1221"/>
      <c r="C88" s="1222"/>
      <c r="D88" s="1222"/>
      <c r="E88" s="1222"/>
      <c r="F88" s="1222"/>
      <c r="G88" s="327"/>
      <c r="H88" s="345"/>
      <c r="I88" s="345"/>
    </row>
    <row r="89" spans="1:9" ht="15">
      <c r="A89" s="1223" t="s">
        <v>1429</v>
      </c>
      <c r="B89" s="1223"/>
      <c r="C89" s="1223"/>
      <c r="D89" s="1223"/>
      <c r="E89" s="1223"/>
      <c r="F89" s="1223"/>
      <c r="G89" s="327"/>
      <c r="H89" s="345"/>
      <c r="I89" s="345"/>
    </row>
    <row r="90" spans="1:9" ht="15">
      <c r="A90" s="1221" t="s">
        <v>1426</v>
      </c>
      <c r="B90" s="1221"/>
      <c r="C90" s="1222" t="s">
        <v>1430</v>
      </c>
      <c r="D90" s="1222"/>
      <c r="E90" s="1222" t="s">
        <v>1428</v>
      </c>
      <c r="F90" s="1222"/>
      <c r="G90" s="327"/>
      <c r="H90" s="345"/>
      <c r="I90" s="345"/>
    </row>
    <row r="91" spans="1:9" ht="15">
      <c r="A91" s="1221"/>
      <c r="B91" s="1221"/>
      <c r="C91" s="1222"/>
      <c r="D91" s="1222"/>
      <c r="E91" s="1222"/>
      <c r="F91" s="1222"/>
      <c r="G91" s="327"/>
      <c r="H91" s="345"/>
      <c r="I91" s="345"/>
    </row>
    <row r="92" spans="1:9" ht="24" customHeight="1">
      <c r="A92" s="1224" t="s">
        <v>1431</v>
      </c>
      <c r="B92" s="1224"/>
      <c r="C92" s="1224"/>
      <c r="D92" s="1224"/>
      <c r="E92" s="1224"/>
      <c r="F92" s="1224"/>
      <c r="G92" s="327"/>
      <c r="H92" s="345"/>
      <c r="I92" s="345"/>
    </row>
    <row r="93" spans="1:9" ht="15">
      <c r="A93" s="1221" t="s">
        <v>1426</v>
      </c>
      <c r="B93" s="1221"/>
      <c r="C93" s="1222" t="s">
        <v>1427</v>
      </c>
      <c r="D93" s="1222"/>
      <c r="E93" s="1222" t="s">
        <v>1428</v>
      </c>
      <c r="F93" s="1222"/>
      <c r="G93" s="327"/>
      <c r="H93" s="345"/>
      <c r="I93" s="345"/>
    </row>
    <row r="94" spans="1:9" ht="15.75">
      <c r="A94" s="1221"/>
      <c r="B94" s="1221"/>
      <c r="C94" s="1222"/>
      <c r="D94" s="1222"/>
      <c r="E94" s="1222"/>
      <c r="F94" s="1222"/>
      <c r="G94" s="327"/>
      <c r="H94" s="345"/>
      <c r="I94" s="345"/>
    </row>
    <row r="95" spans="1:9" ht="15" customHeight="1">
      <c r="A95" s="1129" t="s">
        <v>1432</v>
      </c>
      <c r="B95" s="1129"/>
      <c r="C95" s="1129"/>
      <c r="D95" s="1129"/>
      <c r="E95" s="1129"/>
      <c r="F95" s="1129"/>
      <c r="G95" s="307" t="s">
        <v>1433</v>
      </c>
      <c r="H95" s="345"/>
      <c r="I95" s="345"/>
    </row>
    <row r="96" spans="1:9" ht="15.75">
      <c r="A96" s="1216"/>
      <c r="B96" s="1217"/>
      <c r="C96" s="1217"/>
      <c r="D96" s="1217"/>
      <c r="E96" s="1217"/>
      <c r="F96" s="1218"/>
      <c r="G96" s="307"/>
      <c r="H96" s="345"/>
      <c r="I96" s="345"/>
    </row>
    <row r="97" spans="1:9" ht="15.75" hidden="1" outlineLevel="2">
      <c r="A97" s="1225"/>
      <c r="B97" s="1226"/>
      <c r="C97" s="1226"/>
      <c r="D97" s="1226"/>
      <c r="E97" s="1226"/>
      <c r="F97" s="1227"/>
      <c r="G97" s="1228" t="s">
        <v>1434</v>
      </c>
      <c r="H97" s="345"/>
      <c r="I97" s="345"/>
    </row>
    <row r="98" spans="1:9" ht="15.75" hidden="1" outlineLevel="2">
      <c r="A98" s="1213"/>
      <c r="B98" s="19"/>
      <c r="C98" s="19"/>
      <c r="D98" s="19"/>
      <c r="E98" s="19"/>
      <c r="F98" s="1214"/>
      <c r="G98" s="1228"/>
      <c r="H98" s="345"/>
      <c r="I98" s="345"/>
    </row>
    <row r="99" spans="1:9" ht="15.75" hidden="1" outlineLevel="2">
      <c r="A99" s="1213"/>
      <c r="B99" s="19"/>
      <c r="C99" s="19"/>
      <c r="D99" s="19"/>
      <c r="E99" s="19"/>
      <c r="F99" s="1214"/>
      <c r="G99" s="1228"/>
      <c r="H99" s="345"/>
      <c r="I99" s="345"/>
    </row>
    <row r="100" spans="1:9" ht="15.75" hidden="1" outlineLevel="2">
      <c r="A100" s="1213"/>
      <c r="B100" s="19"/>
      <c r="C100" s="19"/>
      <c r="D100" s="19"/>
      <c r="E100" s="19"/>
      <c r="F100" s="1214"/>
      <c r="G100" s="1228"/>
      <c r="H100" s="345"/>
      <c r="I100" s="345"/>
    </row>
    <row r="101" spans="1:9" ht="15.75" hidden="1" outlineLevel="2">
      <c r="A101" s="1213"/>
      <c r="B101" s="19"/>
      <c r="C101" s="19"/>
      <c r="D101" s="19"/>
      <c r="E101" s="19"/>
      <c r="F101" s="1214"/>
      <c r="G101" s="1228"/>
      <c r="H101" s="345"/>
      <c r="I101" s="345"/>
    </row>
    <row r="102" spans="1:9" ht="15.75" hidden="1" outlineLevel="2">
      <c r="A102" s="1213"/>
      <c r="B102" s="19"/>
      <c r="C102" s="19"/>
      <c r="D102" s="19"/>
      <c r="E102" s="19"/>
      <c r="F102" s="1214"/>
      <c r="G102" s="1228"/>
      <c r="H102" s="345"/>
      <c r="I102" s="345"/>
    </row>
    <row r="103" spans="1:9" ht="15.75" hidden="1" outlineLevel="2">
      <c r="A103" s="1213"/>
      <c r="B103" s="19"/>
      <c r="C103" s="19"/>
      <c r="D103" s="19"/>
      <c r="E103" s="19"/>
      <c r="F103" s="1214"/>
      <c r="G103" s="1228"/>
      <c r="H103" s="345"/>
      <c r="I103" s="345"/>
    </row>
    <row r="104" spans="1:9" ht="15.75" hidden="1" outlineLevel="2">
      <c r="A104" s="1213"/>
      <c r="B104" s="19"/>
      <c r="C104" s="19"/>
      <c r="D104" s="19"/>
      <c r="E104" s="19"/>
      <c r="F104" s="1214"/>
      <c r="G104" s="1228"/>
      <c r="H104" s="345"/>
      <c r="I104" s="345"/>
    </row>
    <row r="105" spans="1:9" ht="15.75" hidden="1" outlineLevel="2">
      <c r="A105" s="1213"/>
      <c r="B105" s="19"/>
      <c r="C105" s="19"/>
      <c r="D105" s="19"/>
      <c r="E105" s="19"/>
      <c r="F105" s="1214"/>
      <c r="G105" s="1228"/>
      <c r="H105" s="345"/>
      <c r="I105" s="345"/>
    </row>
    <row r="106" spans="1:9" ht="15.75" hidden="1" outlineLevel="2">
      <c r="A106" s="1213"/>
      <c r="B106" s="19"/>
      <c r="C106" s="19"/>
      <c r="D106" s="19"/>
      <c r="E106" s="19"/>
      <c r="F106" s="1214"/>
      <c r="G106" s="1228"/>
      <c r="H106" s="345"/>
      <c r="I106" s="345"/>
    </row>
    <row r="107" spans="1:9" ht="15" customHeight="1">
      <c r="A107" s="1129" t="s">
        <v>1435</v>
      </c>
      <c r="B107" s="1129"/>
      <c r="C107" s="1129"/>
      <c r="D107" s="1129"/>
      <c r="E107" s="1129"/>
      <c r="F107" s="1129"/>
      <c r="G107" s="307" t="s">
        <v>1436</v>
      </c>
      <c r="H107" s="345"/>
      <c r="I107" s="345"/>
    </row>
    <row r="108" spans="1:9" ht="15">
      <c r="A108" s="799" t="s">
        <v>1437</v>
      </c>
      <c r="B108" s="799"/>
      <c r="C108" s="799"/>
      <c r="D108" s="799"/>
      <c r="E108" s="123" t="s">
        <v>1438</v>
      </c>
      <c r="F108" s="123"/>
      <c r="G108" s="307"/>
      <c r="H108" s="345"/>
      <c r="I108" s="345"/>
    </row>
    <row r="109" spans="1:9" ht="15">
      <c r="A109" s="799"/>
      <c r="B109" s="799"/>
      <c r="C109" s="799"/>
      <c r="D109" s="799"/>
      <c r="E109" s="123"/>
      <c r="F109" s="123"/>
      <c r="G109" s="307"/>
      <c r="H109" s="345"/>
      <c r="I109" s="345"/>
    </row>
    <row r="110" spans="1:9" ht="15">
      <c r="A110" s="799"/>
      <c r="B110" s="799"/>
      <c r="C110" s="799"/>
      <c r="D110" s="799"/>
      <c r="E110" s="123"/>
      <c r="F110" s="123"/>
      <c r="G110" s="307"/>
      <c r="H110" s="345"/>
      <c r="I110" s="345"/>
    </row>
    <row r="111" spans="1:9" ht="15">
      <c r="A111" s="799"/>
      <c r="B111" s="799"/>
      <c r="C111" s="799"/>
      <c r="D111" s="799"/>
      <c r="E111" s="123"/>
      <c r="F111" s="123"/>
      <c r="G111" s="307"/>
      <c r="H111" s="345"/>
      <c r="I111" s="345"/>
    </row>
    <row r="112" spans="1:9" ht="15">
      <c r="A112" s="799"/>
      <c r="B112" s="799"/>
      <c r="C112" s="799"/>
      <c r="D112" s="799"/>
      <c r="E112" s="123"/>
      <c r="F112" s="123"/>
      <c r="G112" s="307"/>
      <c r="H112" s="345"/>
      <c r="I112" s="345"/>
    </row>
    <row r="113" spans="1:9" ht="15.75">
      <c r="A113" s="799"/>
      <c r="B113" s="799"/>
      <c r="C113" s="799"/>
      <c r="D113" s="799"/>
      <c r="E113" s="123"/>
      <c r="F113" s="123"/>
      <c r="G113" s="307"/>
      <c r="H113" s="345"/>
      <c r="I113" s="345"/>
    </row>
    <row r="114" spans="1:9" ht="15.75" hidden="1" outlineLevel="1">
      <c r="A114" s="799"/>
      <c r="B114" s="799"/>
      <c r="C114" s="799"/>
      <c r="D114" s="799"/>
      <c r="E114" s="123"/>
      <c r="F114" s="123"/>
      <c r="G114" s="1229" t="s">
        <v>1439</v>
      </c>
      <c r="H114" s="345"/>
      <c r="I114" s="345"/>
    </row>
    <row r="115" spans="1:9" ht="15.75" hidden="1" outlineLevel="1">
      <c r="A115" s="799"/>
      <c r="B115" s="799"/>
      <c r="C115" s="799"/>
      <c r="D115" s="799"/>
      <c r="E115" s="123"/>
      <c r="F115" s="123"/>
      <c r="G115" s="1229"/>
      <c r="H115" s="345"/>
      <c r="I115" s="345"/>
    </row>
    <row r="116" spans="1:9" ht="15.75" hidden="1" outlineLevel="1">
      <c r="A116" s="799"/>
      <c r="B116" s="799"/>
      <c r="C116" s="799"/>
      <c r="D116" s="799"/>
      <c r="E116" s="123"/>
      <c r="F116" s="123"/>
      <c r="G116" s="1229"/>
      <c r="H116" s="345"/>
      <c r="I116" s="345"/>
    </row>
    <row r="117" spans="1:9" ht="15.75" hidden="1" outlineLevel="1">
      <c r="A117" s="799"/>
      <c r="B117" s="799"/>
      <c r="C117" s="799"/>
      <c r="D117" s="799"/>
      <c r="E117" s="123"/>
      <c r="F117" s="123"/>
      <c r="G117" s="1229"/>
      <c r="H117" s="345"/>
      <c r="I117" s="345"/>
    </row>
    <row r="118" spans="1:9" ht="15.75" hidden="1" outlineLevel="1">
      <c r="A118" s="799"/>
      <c r="B118" s="799"/>
      <c r="C118" s="799"/>
      <c r="D118" s="799"/>
      <c r="E118" s="123"/>
      <c r="F118" s="123"/>
      <c r="G118" s="1229"/>
      <c r="H118" s="345"/>
      <c r="I118" s="345"/>
    </row>
    <row r="119" spans="1:9" ht="15.75" hidden="1" outlineLevel="1">
      <c r="A119" s="801"/>
      <c r="B119" s="801"/>
      <c r="C119" s="801"/>
      <c r="D119" s="801"/>
      <c r="E119" s="127"/>
      <c r="F119" s="127"/>
      <c r="G119" s="1229"/>
      <c r="H119" s="345"/>
      <c r="I119" s="345"/>
    </row>
    <row r="120" spans="1:9" ht="15" customHeight="1">
      <c r="A120" s="1129" t="s">
        <v>1440</v>
      </c>
      <c r="B120" s="1129"/>
      <c r="C120" s="1129"/>
      <c r="D120" s="1129"/>
      <c r="E120" s="1129"/>
      <c r="F120" s="1129"/>
      <c r="G120" s="307" t="s">
        <v>1441</v>
      </c>
      <c r="H120" s="345"/>
      <c r="I120" s="345"/>
    </row>
    <row r="121" spans="1:9" ht="31.5" customHeight="1">
      <c r="A121" s="417" t="s">
        <v>1410</v>
      </c>
      <c r="B121" s="417"/>
      <c r="C121" s="123" t="s">
        <v>1442</v>
      </c>
      <c r="D121" s="123"/>
      <c r="E121" s="102" t="s">
        <v>1443</v>
      </c>
      <c r="F121" s="102"/>
      <c r="G121" s="307"/>
      <c r="H121" s="345"/>
      <c r="I121" s="345"/>
    </row>
    <row r="122" spans="1:9" ht="15">
      <c r="A122" s="799"/>
      <c r="B122" s="799"/>
      <c r="C122" s="123"/>
      <c r="D122" s="123"/>
      <c r="E122" s="123"/>
      <c r="F122" s="123"/>
      <c r="G122" s="307"/>
      <c r="H122" s="345"/>
      <c r="I122" s="345"/>
    </row>
    <row r="123" spans="1:9" ht="15">
      <c r="A123" s="799"/>
      <c r="B123" s="799"/>
      <c r="C123" s="123"/>
      <c r="D123" s="123"/>
      <c r="E123" s="123"/>
      <c r="F123" s="123"/>
      <c r="G123" s="307"/>
      <c r="H123" s="345"/>
      <c r="I123" s="345"/>
    </row>
    <row r="124" spans="1:9" ht="15">
      <c r="A124" s="799"/>
      <c r="B124" s="799"/>
      <c r="C124" s="123"/>
      <c r="D124" s="123"/>
      <c r="E124" s="123"/>
      <c r="F124" s="123"/>
      <c r="G124" s="307"/>
      <c r="H124" s="345"/>
      <c r="I124" s="345"/>
    </row>
    <row r="125" spans="1:9" ht="15">
      <c r="A125" s="799"/>
      <c r="B125" s="799"/>
      <c r="C125" s="123"/>
      <c r="D125" s="123"/>
      <c r="E125" s="123"/>
      <c r="F125" s="123"/>
      <c r="G125" s="307"/>
      <c r="H125" s="345"/>
      <c r="I125" s="345"/>
    </row>
    <row r="126" spans="1:9" ht="15" hidden="1" outlineLevel="1">
      <c r="A126" s="799"/>
      <c r="B126" s="799"/>
      <c r="C126" s="123"/>
      <c r="D126" s="123"/>
      <c r="E126" s="123"/>
      <c r="F126" s="123"/>
      <c r="G126" s="1230" t="s">
        <v>1444</v>
      </c>
      <c r="H126" s="345"/>
      <c r="I126" s="345"/>
    </row>
    <row r="127" spans="1:9" ht="15" hidden="1" outlineLevel="1">
      <c r="A127" s="799"/>
      <c r="B127" s="799"/>
      <c r="C127" s="123"/>
      <c r="D127" s="123"/>
      <c r="E127" s="123"/>
      <c r="F127" s="123"/>
      <c r="G127" s="1230"/>
      <c r="H127" s="345"/>
      <c r="I127" s="345"/>
    </row>
    <row r="128" spans="1:9" ht="15" hidden="1" outlineLevel="1">
      <c r="A128" s="799"/>
      <c r="B128" s="799"/>
      <c r="C128" s="123"/>
      <c r="D128" s="123"/>
      <c r="E128" s="123"/>
      <c r="F128" s="123"/>
      <c r="G128" s="1230"/>
      <c r="H128" s="345"/>
      <c r="I128" s="345"/>
    </row>
    <row r="129" spans="1:9" ht="15" hidden="1" outlineLevel="1">
      <c r="A129" s="799"/>
      <c r="B129" s="799"/>
      <c r="C129" s="123"/>
      <c r="D129" s="123"/>
      <c r="E129" s="123"/>
      <c r="F129" s="123"/>
      <c r="G129" s="1230"/>
      <c r="H129" s="345"/>
      <c r="I129" s="345"/>
    </row>
    <row r="130" spans="1:9" ht="15" hidden="1" outlineLevel="1">
      <c r="A130" s="799"/>
      <c r="B130" s="799"/>
      <c r="C130" s="123"/>
      <c r="D130" s="123"/>
      <c r="E130" s="123"/>
      <c r="F130" s="123"/>
      <c r="G130" s="1230"/>
      <c r="H130" s="345"/>
      <c r="I130" s="345"/>
    </row>
    <row r="131" spans="1:9" ht="15" hidden="1" outlineLevel="1">
      <c r="A131" s="799"/>
      <c r="B131" s="799"/>
      <c r="C131" s="123"/>
      <c r="D131" s="123"/>
      <c r="E131" s="123"/>
      <c r="F131" s="123"/>
      <c r="G131" s="1230"/>
      <c r="H131" s="345"/>
      <c r="I131" s="345"/>
    </row>
    <row r="132" spans="1:9" ht="15" hidden="1" outlineLevel="1">
      <c r="A132" s="799"/>
      <c r="B132" s="799"/>
      <c r="C132" s="123"/>
      <c r="D132" s="123"/>
      <c r="E132" s="123"/>
      <c r="F132" s="123"/>
      <c r="G132" s="1230"/>
      <c r="H132" s="345"/>
      <c r="I132" s="345"/>
    </row>
    <row r="133" spans="1:9" ht="15" hidden="1" outlineLevel="1">
      <c r="A133" s="799"/>
      <c r="B133" s="799"/>
      <c r="C133" s="123"/>
      <c r="D133" s="123"/>
      <c r="E133" s="123"/>
      <c r="F133" s="123"/>
      <c r="G133" s="1230"/>
      <c r="H133" s="345"/>
      <c r="I133" s="345"/>
    </row>
    <row r="134" spans="1:9" ht="15" hidden="1" outlineLevel="1">
      <c r="A134" s="799"/>
      <c r="B134" s="799"/>
      <c r="C134" s="123"/>
      <c r="D134" s="123"/>
      <c r="E134" s="123"/>
      <c r="F134" s="123"/>
      <c r="G134" s="1230"/>
      <c r="H134" s="345"/>
      <c r="I134" s="345"/>
    </row>
    <row r="135" spans="1:9" ht="15" hidden="1" outlineLevel="1">
      <c r="A135" s="799"/>
      <c r="B135" s="799"/>
      <c r="C135" s="123"/>
      <c r="D135" s="123"/>
      <c r="E135" s="123"/>
      <c r="F135" s="123"/>
      <c r="G135" s="1230"/>
      <c r="H135" s="345"/>
      <c r="I135" s="345"/>
    </row>
    <row r="136" spans="1:9" ht="15" hidden="1" outlineLevel="1">
      <c r="A136" s="799"/>
      <c r="B136" s="799"/>
      <c r="C136" s="123"/>
      <c r="D136" s="123"/>
      <c r="E136" s="123"/>
      <c r="F136" s="123"/>
      <c r="G136" s="1230"/>
      <c r="H136" s="345"/>
      <c r="I136" s="345"/>
    </row>
    <row r="137" spans="1:9" ht="15" hidden="1" outlineLevel="1">
      <c r="A137" s="799"/>
      <c r="B137" s="799"/>
      <c r="C137" s="123"/>
      <c r="D137" s="123"/>
      <c r="E137" s="123"/>
      <c r="F137" s="123"/>
      <c r="G137" s="1230"/>
      <c r="H137" s="345"/>
      <c r="I137" s="345"/>
    </row>
    <row r="138" spans="1:9" ht="15" hidden="1" outlineLevel="1">
      <c r="A138" s="799"/>
      <c r="B138" s="799"/>
      <c r="C138" s="123"/>
      <c r="D138" s="123"/>
      <c r="E138" s="123"/>
      <c r="F138" s="123"/>
      <c r="G138" s="1230"/>
      <c r="H138" s="345"/>
      <c r="I138" s="345"/>
    </row>
    <row r="139" spans="1:9" ht="15" customHeight="1">
      <c r="A139" s="799" t="s">
        <v>1445</v>
      </c>
      <c r="B139" s="799"/>
      <c r="C139" s="799"/>
      <c r="D139" s="799"/>
      <c r="E139" s="799"/>
      <c r="F139" s="799"/>
      <c r="G139" s="795" t="s">
        <v>1441</v>
      </c>
      <c r="H139" s="345"/>
      <c r="I139" s="345"/>
    </row>
    <row r="140" spans="1:9" ht="15.75">
      <c r="A140" s="1210"/>
      <c r="B140" s="1211"/>
      <c r="C140" s="1211"/>
      <c r="D140" s="1211"/>
      <c r="E140" s="1211"/>
      <c r="F140" s="1212"/>
      <c r="G140" s="795"/>
      <c r="H140" s="345"/>
      <c r="I140" s="345"/>
    </row>
    <row r="141" spans="1:9" ht="15" hidden="1" outlineLevel="1">
      <c r="A141" s="1213"/>
      <c r="B141" s="19"/>
      <c r="C141" s="19"/>
      <c r="D141" s="19"/>
      <c r="E141" s="19"/>
      <c r="F141" s="1214"/>
      <c r="G141" s="615" t="s">
        <v>1444</v>
      </c>
      <c r="H141" s="345"/>
      <c r="I141" s="345"/>
    </row>
    <row r="142" spans="1:9" ht="15" hidden="1" outlineLevel="1">
      <c r="A142" s="1213"/>
      <c r="B142" s="19"/>
      <c r="C142" s="19"/>
      <c r="D142" s="19"/>
      <c r="E142" s="19"/>
      <c r="F142" s="1214"/>
      <c r="G142" s="615"/>
      <c r="H142" s="345"/>
      <c r="I142" s="345"/>
    </row>
    <row r="143" spans="1:9" ht="15" hidden="1" outlineLevel="1">
      <c r="A143" s="1213"/>
      <c r="B143" s="19"/>
      <c r="C143" s="19"/>
      <c r="D143" s="19"/>
      <c r="E143" s="19"/>
      <c r="F143" s="1214"/>
      <c r="G143" s="615"/>
      <c r="H143" s="345"/>
      <c r="I143" s="345"/>
    </row>
    <row r="144" spans="1:9" ht="15" hidden="1" outlineLevel="1">
      <c r="A144" s="1213"/>
      <c r="B144" s="19"/>
      <c r="C144" s="19"/>
      <c r="D144" s="19"/>
      <c r="E144" s="19"/>
      <c r="F144" s="1214"/>
      <c r="G144" s="615"/>
      <c r="H144" s="345"/>
      <c r="I144" s="345"/>
    </row>
    <row r="145" spans="1:9" ht="15.75" hidden="1" outlineLevel="1">
      <c r="A145" s="1231"/>
      <c r="B145" s="1232"/>
      <c r="C145" s="1232"/>
      <c r="D145" s="1232"/>
      <c r="E145" s="1232"/>
      <c r="F145" s="1233"/>
      <c r="G145" s="615"/>
      <c r="H145" s="345"/>
      <c r="I145" s="345"/>
    </row>
  </sheetData>
  <sheetProtection selectLockedCells="1" selectUnlockedCells="1"/>
  <mergeCells count="187">
    <mergeCell ref="A1:C1"/>
    <mergeCell ref="A2:C2"/>
    <mergeCell ref="A3:G3"/>
    <mergeCell ref="A4:F5"/>
    <mergeCell ref="G4:G5"/>
    <mergeCell ref="A7:F7"/>
    <mergeCell ref="G7:G16"/>
    <mergeCell ref="A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F17"/>
    <mergeCell ref="G17:G18"/>
    <mergeCell ref="G19:G31"/>
    <mergeCell ref="A32:F32"/>
    <mergeCell ref="G32:G38"/>
    <mergeCell ref="A33:B33"/>
    <mergeCell ref="C33:F33"/>
    <mergeCell ref="A34:B34"/>
    <mergeCell ref="A35:B35"/>
    <mergeCell ref="A36:B36"/>
    <mergeCell ref="A37:B37"/>
    <mergeCell ref="A38:B38"/>
    <mergeCell ref="A39:B39"/>
    <mergeCell ref="G39:G43"/>
    <mergeCell ref="A40:B40"/>
    <mergeCell ref="A41:B41"/>
    <mergeCell ref="A42:B42"/>
    <mergeCell ref="A43:B43"/>
    <mergeCell ref="A44:B44"/>
    <mergeCell ref="A45:F45"/>
    <mergeCell ref="G45:G46"/>
    <mergeCell ref="G47:G61"/>
    <mergeCell ref="A62:F62"/>
    <mergeCell ref="G62:G63"/>
    <mergeCell ref="G64:G68"/>
    <mergeCell ref="A69:F69"/>
    <mergeCell ref="G69:G70"/>
    <mergeCell ref="A71:F71"/>
    <mergeCell ref="G71:G85"/>
    <mergeCell ref="A72:F72"/>
    <mergeCell ref="A73:F73"/>
    <mergeCell ref="A74:F74"/>
    <mergeCell ref="A75:F75"/>
    <mergeCell ref="A76:F76"/>
    <mergeCell ref="A77:F77"/>
    <mergeCell ref="A78:F78"/>
    <mergeCell ref="A79:F79"/>
    <mergeCell ref="A80:F80"/>
    <mergeCell ref="A81:F81"/>
    <mergeCell ref="A82:F82"/>
    <mergeCell ref="A83:F83"/>
    <mergeCell ref="A84:F84"/>
    <mergeCell ref="A85:F85"/>
    <mergeCell ref="A86:F86"/>
    <mergeCell ref="G86:G94"/>
    <mergeCell ref="A87:B87"/>
    <mergeCell ref="C87:D87"/>
    <mergeCell ref="E87:F87"/>
    <mergeCell ref="A88:B88"/>
    <mergeCell ref="C88:D88"/>
    <mergeCell ref="E88:F88"/>
    <mergeCell ref="A89:F89"/>
    <mergeCell ref="A90:B90"/>
    <mergeCell ref="C90:D90"/>
    <mergeCell ref="E90:F90"/>
    <mergeCell ref="A91:B91"/>
    <mergeCell ref="C91:D91"/>
    <mergeCell ref="E91:F91"/>
    <mergeCell ref="A92:F92"/>
    <mergeCell ref="A93:B93"/>
    <mergeCell ref="C93:D93"/>
    <mergeCell ref="E93:F93"/>
    <mergeCell ref="A94:B94"/>
    <mergeCell ref="C94:D94"/>
    <mergeCell ref="E94:F94"/>
    <mergeCell ref="A95:F95"/>
    <mergeCell ref="G95:G96"/>
    <mergeCell ref="G97:G106"/>
    <mergeCell ref="A107:F107"/>
    <mergeCell ref="G107:G113"/>
    <mergeCell ref="A108:D108"/>
    <mergeCell ref="E108:F108"/>
    <mergeCell ref="A109:D109"/>
    <mergeCell ref="E109:F109"/>
    <mergeCell ref="A110:D110"/>
    <mergeCell ref="E110:F110"/>
    <mergeCell ref="A111:D111"/>
    <mergeCell ref="E111:F111"/>
    <mergeCell ref="A112:D112"/>
    <mergeCell ref="E112:F112"/>
    <mergeCell ref="A113:D113"/>
    <mergeCell ref="E113:F113"/>
    <mergeCell ref="A114:D114"/>
    <mergeCell ref="E114:F114"/>
    <mergeCell ref="G114:G119"/>
    <mergeCell ref="A115:D115"/>
    <mergeCell ref="E115:F115"/>
    <mergeCell ref="A116:D116"/>
    <mergeCell ref="E116:F116"/>
    <mergeCell ref="A117:D117"/>
    <mergeCell ref="E117:F117"/>
    <mergeCell ref="A118:D118"/>
    <mergeCell ref="E118:F118"/>
    <mergeCell ref="A119:D119"/>
    <mergeCell ref="E119:F119"/>
    <mergeCell ref="A120:F120"/>
    <mergeCell ref="G120:G125"/>
    <mergeCell ref="A121:B121"/>
    <mergeCell ref="C121:D121"/>
    <mergeCell ref="E121:F121"/>
    <mergeCell ref="A122:B122"/>
    <mergeCell ref="C122:D122"/>
    <mergeCell ref="E122:F122"/>
    <mergeCell ref="A123:B123"/>
    <mergeCell ref="C123:D123"/>
    <mergeCell ref="E123:F123"/>
    <mergeCell ref="A124:B124"/>
    <mergeCell ref="C124:D124"/>
    <mergeCell ref="E124:F124"/>
    <mergeCell ref="A125:B125"/>
    <mergeCell ref="C125:D125"/>
    <mergeCell ref="E125:F125"/>
    <mergeCell ref="A126:B126"/>
    <mergeCell ref="C126:D126"/>
    <mergeCell ref="E126:F126"/>
    <mergeCell ref="G126:G138"/>
    <mergeCell ref="A127:B127"/>
    <mergeCell ref="C127:D127"/>
    <mergeCell ref="E127:F127"/>
    <mergeCell ref="A128:B128"/>
    <mergeCell ref="C128:D128"/>
    <mergeCell ref="E128:F128"/>
    <mergeCell ref="A129:B129"/>
    <mergeCell ref="C129:D129"/>
    <mergeCell ref="E129:F129"/>
    <mergeCell ref="A130:B130"/>
    <mergeCell ref="C130:D130"/>
    <mergeCell ref="E130:F130"/>
    <mergeCell ref="A131:B131"/>
    <mergeCell ref="C131:D131"/>
    <mergeCell ref="E131:F131"/>
    <mergeCell ref="A132:B132"/>
    <mergeCell ref="C132:D132"/>
    <mergeCell ref="E132:F132"/>
    <mergeCell ref="A133:B133"/>
    <mergeCell ref="C133:D133"/>
    <mergeCell ref="E133:F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F139"/>
    <mergeCell ref="G139:G140"/>
    <mergeCell ref="G141:G145"/>
  </mergeCells>
  <printOptions/>
  <pageMargins left="0.7" right="0.7" top="0.7875" bottom="0.78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N35"/>
  <sheetViews>
    <sheetView view="pageBreakPreview" zoomScaleNormal="70" zoomScaleSheetLayoutView="100" workbookViewId="0" topLeftCell="A1">
      <selection activeCell="A4" sqref="A4"/>
    </sheetView>
  </sheetViews>
  <sheetFormatPr defaultColWidth="9.140625" defaultRowHeight="15"/>
  <cols>
    <col min="1" max="1" width="7.421875" style="0" customWidth="1"/>
    <col min="2" max="2" width="19.140625" style="0" customWidth="1"/>
    <col min="3" max="3" width="10.28125" style="0" customWidth="1"/>
    <col min="4" max="14" width="8.7109375" style="0" customWidth="1"/>
    <col min="15" max="16384" width="8.7109375" style="0" customWidth="1"/>
  </cols>
  <sheetData>
    <row r="1" spans="1:14" ht="42" customHeight="1">
      <c r="A1" s="506" t="s">
        <v>1446</v>
      </c>
      <c r="B1" s="1234" t="s">
        <v>1447</v>
      </c>
      <c r="C1" s="1234"/>
      <c r="D1" s="1234"/>
      <c r="E1" s="1234"/>
      <c r="F1" s="1234"/>
      <c r="G1" s="1234"/>
      <c r="H1" s="1234"/>
      <c r="I1" s="1234"/>
      <c r="J1" s="1234"/>
      <c r="K1" s="1234"/>
      <c r="L1" s="1234"/>
      <c r="M1" s="1234"/>
      <c r="N1" s="1234"/>
    </row>
    <row r="2" spans="1:14" ht="15" customHeight="1">
      <c r="A2" s="1235" t="s">
        <v>1448</v>
      </c>
      <c r="B2" s="1235"/>
      <c r="C2" s="1235"/>
      <c r="D2" s="1235"/>
      <c r="E2" s="1235"/>
      <c r="F2" s="1235"/>
      <c r="G2" s="1235"/>
      <c r="H2" s="1235"/>
      <c r="I2" s="1235"/>
      <c r="J2" s="1235"/>
      <c r="K2" s="1235"/>
      <c r="L2" s="1235"/>
      <c r="M2" s="1235"/>
      <c r="N2" s="1235"/>
    </row>
    <row r="3" spans="1:14" ht="15.75">
      <c r="A3" s="1236"/>
      <c r="B3" s="1236"/>
      <c r="C3" s="1236"/>
      <c r="D3" s="1236"/>
      <c r="E3" s="1236"/>
      <c r="F3" s="1236"/>
      <c r="G3" s="1236"/>
      <c r="H3" s="1236"/>
      <c r="I3" s="1236"/>
      <c r="J3" s="1236"/>
      <c r="K3" s="1236"/>
      <c r="L3" s="1236"/>
      <c r="M3" s="1236"/>
      <c r="N3" s="1236"/>
    </row>
    <row r="4" spans="1:14" s="345" customFormat="1" ht="12.75" customHeight="1">
      <c r="A4" s="174" t="s">
        <v>1449</v>
      </c>
      <c r="B4" s="174"/>
      <c r="C4" s="174"/>
      <c r="D4" s="174"/>
      <c r="E4" s="174"/>
      <c r="F4" s="174"/>
      <c r="G4" s="174"/>
      <c r="H4" s="174"/>
      <c r="I4" s="174"/>
      <c r="J4" s="174"/>
      <c r="K4" s="174"/>
      <c r="L4" s="174"/>
      <c r="M4" s="174"/>
      <c r="N4" s="174"/>
    </row>
    <row r="5" spans="1:14" ht="13.5" customHeight="1">
      <c r="A5" s="174"/>
      <c r="B5" s="174"/>
      <c r="C5" s="174"/>
      <c r="D5" s="174"/>
      <c r="E5" s="174"/>
      <c r="F5" s="174"/>
      <c r="G5" s="174"/>
      <c r="H5" s="174"/>
      <c r="I5" s="174"/>
      <c r="J5" s="174"/>
      <c r="K5" s="174"/>
      <c r="L5" s="174"/>
      <c r="M5" s="174"/>
      <c r="N5" s="174"/>
    </row>
    <row r="6" spans="1:14" ht="13.5" customHeight="1">
      <c r="A6" s="199" t="s">
        <v>114</v>
      </c>
      <c r="B6" s="396"/>
      <c r="C6" s="450">
        <f>Obsah!C4</f>
        <v>42735</v>
      </c>
      <c r="D6" s="1126"/>
      <c r="E6" s="1126"/>
      <c r="F6" s="1126"/>
      <c r="G6" s="1126"/>
      <c r="H6" s="1126"/>
      <c r="I6" s="1126"/>
      <c r="J6" s="1126"/>
      <c r="K6" s="1126"/>
      <c r="L6" s="1126"/>
      <c r="M6" s="1126"/>
      <c r="N6" s="1177"/>
    </row>
    <row r="7" spans="1:14" ht="13.5" customHeight="1">
      <c r="A7" s="1237"/>
      <c r="B7" s="1238"/>
      <c r="C7" s="1238"/>
      <c r="D7" s="885"/>
      <c r="E7" s="164"/>
      <c r="F7" s="164"/>
      <c r="G7" s="164"/>
      <c r="H7" s="164"/>
      <c r="I7" s="164"/>
      <c r="J7" s="164"/>
      <c r="K7" s="164"/>
      <c r="L7" s="164"/>
      <c r="M7" s="164"/>
      <c r="N7" s="166"/>
    </row>
    <row r="8" spans="1:14" ht="19.5" customHeight="1">
      <c r="A8" s="1213"/>
      <c r="B8" s="164" t="s">
        <v>1450</v>
      </c>
      <c r="C8" s="164"/>
      <c r="D8" s="164"/>
      <c r="E8" s="164"/>
      <c r="F8" s="164"/>
      <c r="G8" s="164"/>
      <c r="H8" s="164"/>
      <c r="I8" s="164"/>
      <c r="J8" s="164"/>
      <c r="K8" s="164"/>
      <c r="L8" s="164"/>
      <c r="M8" s="164"/>
      <c r="N8" s="166"/>
    </row>
    <row r="9" spans="1:14" ht="15">
      <c r="A9" s="1213"/>
      <c r="B9" s="164"/>
      <c r="C9" s="164"/>
      <c r="D9" s="164"/>
      <c r="E9" s="164"/>
      <c r="F9" s="164"/>
      <c r="G9" s="164"/>
      <c r="H9" s="164"/>
      <c r="I9" s="164"/>
      <c r="J9" s="164"/>
      <c r="K9" s="164"/>
      <c r="L9" s="164"/>
      <c r="M9" s="164"/>
      <c r="N9" s="166"/>
    </row>
    <row r="10" spans="1:14" s="872" customFormat="1" ht="12.75">
      <c r="A10" s="1239" t="s">
        <v>1451</v>
      </c>
      <c r="B10" s="1240"/>
      <c r="C10" s="1240"/>
      <c r="D10" s="1240"/>
      <c r="E10" s="1240"/>
      <c r="F10" s="1240"/>
      <c r="G10" s="1240"/>
      <c r="H10" s="1240"/>
      <c r="I10" s="1240"/>
      <c r="J10" s="1240"/>
      <c r="K10" s="1240"/>
      <c r="L10" s="1240"/>
      <c r="M10" s="1240"/>
      <c r="N10" s="1241"/>
    </row>
    <row r="11" spans="1:14" s="345" customFormat="1" ht="13.5">
      <c r="A11" s="1242"/>
      <c r="B11" s="1157"/>
      <c r="C11" s="1157"/>
      <c r="D11" s="1157"/>
      <c r="E11" s="1157"/>
      <c r="F11" s="1157"/>
      <c r="G11" s="1157"/>
      <c r="H11" s="1157"/>
      <c r="I11" s="1157"/>
      <c r="J11" s="1157"/>
      <c r="K11" s="1157"/>
      <c r="L11" s="1157"/>
      <c r="M11" s="1157"/>
      <c r="N11" s="167"/>
    </row>
    <row r="12" spans="1:14" s="345" customFormat="1" ht="39" customHeight="1">
      <c r="A12" s="1243"/>
      <c r="B12" s="1244"/>
      <c r="C12" s="1245" t="s">
        <v>1452</v>
      </c>
      <c r="D12" s="1245"/>
      <c r="E12" s="1245" t="s">
        <v>1453</v>
      </c>
      <c r="F12" s="1245"/>
      <c r="G12" s="1245" t="s">
        <v>969</v>
      </c>
      <c r="H12" s="1245"/>
      <c r="I12" s="1246" t="s">
        <v>1454</v>
      </c>
      <c r="J12" s="1246"/>
      <c r="K12" s="1246"/>
      <c r="L12" s="1246"/>
      <c r="M12" s="1247" t="s">
        <v>1455</v>
      </c>
      <c r="N12" s="1247" t="s">
        <v>1456</v>
      </c>
    </row>
    <row r="13" spans="1:14" s="345" customFormat="1" ht="15" customHeight="1">
      <c r="A13" s="1248" t="s">
        <v>1310</v>
      </c>
      <c r="B13" s="1249"/>
      <c r="C13" s="1247" t="s">
        <v>1457</v>
      </c>
      <c r="D13" s="1247" t="s">
        <v>1458</v>
      </c>
      <c r="E13" s="1247" t="s">
        <v>1459</v>
      </c>
      <c r="F13" s="1247" t="s">
        <v>1460</v>
      </c>
      <c r="G13" s="1247" t="s">
        <v>1457</v>
      </c>
      <c r="H13" s="1247" t="s">
        <v>1458</v>
      </c>
      <c r="I13" s="1250" t="s">
        <v>1461</v>
      </c>
      <c r="J13" s="1250" t="s">
        <v>1462</v>
      </c>
      <c r="K13" s="1250" t="s">
        <v>1463</v>
      </c>
      <c r="L13" s="1247" t="s">
        <v>1464</v>
      </c>
      <c r="M13" s="1247"/>
      <c r="N13" s="1247"/>
    </row>
    <row r="14" spans="1:14" s="345" customFormat="1" ht="15" customHeight="1">
      <c r="A14" s="1248"/>
      <c r="B14" s="1249"/>
      <c r="C14" s="1247"/>
      <c r="D14" s="1247"/>
      <c r="E14" s="1247"/>
      <c r="F14" s="1247"/>
      <c r="G14" s="1247"/>
      <c r="H14" s="1247"/>
      <c r="I14" s="1250"/>
      <c r="J14" s="1250"/>
      <c r="K14" s="1250"/>
      <c r="L14" s="1247"/>
      <c r="M14" s="1247"/>
      <c r="N14" s="1247"/>
    </row>
    <row r="15" spans="1:14" s="345" customFormat="1" ht="77.25" customHeight="1">
      <c r="A15" s="1248"/>
      <c r="B15" s="1249"/>
      <c r="C15" s="1247"/>
      <c r="D15" s="1247"/>
      <c r="E15" s="1247"/>
      <c r="F15" s="1247"/>
      <c r="G15" s="1247"/>
      <c r="H15" s="1247"/>
      <c r="I15" s="1250"/>
      <c r="J15" s="1250"/>
      <c r="K15" s="1250"/>
      <c r="L15" s="1247"/>
      <c r="M15" s="1247"/>
      <c r="N15" s="1247"/>
    </row>
    <row r="16" spans="1:14" s="345" customFormat="1" ht="7.5" customHeight="1">
      <c r="A16" s="385"/>
      <c r="B16" s="338"/>
      <c r="C16" s="603" t="s">
        <v>793</v>
      </c>
      <c r="D16" s="603" t="s">
        <v>1465</v>
      </c>
      <c r="E16" s="603" t="s">
        <v>798</v>
      </c>
      <c r="F16" s="603" t="s">
        <v>794</v>
      </c>
      <c r="G16" s="603" t="s">
        <v>1466</v>
      </c>
      <c r="H16" s="603" t="s">
        <v>795</v>
      </c>
      <c r="I16" s="603" t="s">
        <v>1467</v>
      </c>
      <c r="J16" s="603" t="s">
        <v>1468</v>
      </c>
      <c r="K16" s="603" t="s">
        <v>796</v>
      </c>
      <c r="L16" s="603">
        <v>100</v>
      </c>
      <c r="M16" s="603">
        <v>110</v>
      </c>
      <c r="N16" s="1251">
        <v>120</v>
      </c>
    </row>
    <row r="17" spans="1:14" s="345" customFormat="1" ht="12.75">
      <c r="A17" s="385"/>
      <c r="B17" s="338"/>
      <c r="C17" s="603"/>
      <c r="D17" s="603"/>
      <c r="E17" s="603"/>
      <c r="F17" s="603"/>
      <c r="G17" s="603"/>
      <c r="H17" s="603"/>
      <c r="I17" s="603"/>
      <c r="J17" s="603"/>
      <c r="K17" s="603"/>
      <c r="L17" s="603"/>
      <c r="M17" s="603"/>
      <c r="N17" s="1251"/>
    </row>
    <row r="18" spans="1:14" s="345" customFormat="1" ht="4.5" customHeight="1">
      <c r="A18" s="385"/>
      <c r="B18" s="338"/>
      <c r="C18" s="603"/>
      <c r="D18" s="603"/>
      <c r="E18" s="603"/>
      <c r="F18" s="603"/>
      <c r="G18" s="603"/>
      <c r="H18" s="603"/>
      <c r="I18" s="603"/>
      <c r="J18" s="603"/>
      <c r="K18" s="603"/>
      <c r="L18" s="603"/>
      <c r="M18" s="603"/>
      <c r="N18" s="1251"/>
    </row>
    <row r="19" spans="1:14" s="345" customFormat="1" ht="25.5">
      <c r="A19" s="1252" t="s">
        <v>793</v>
      </c>
      <c r="B19" s="1253" t="s">
        <v>1469</v>
      </c>
      <c r="C19" s="228"/>
      <c r="D19" s="228"/>
      <c r="E19" s="228"/>
      <c r="F19" s="228"/>
      <c r="G19" s="228"/>
      <c r="H19" s="228"/>
      <c r="I19" s="228"/>
      <c r="J19" s="228"/>
      <c r="K19" s="228"/>
      <c r="L19" s="228"/>
      <c r="M19" s="228"/>
      <c r="N19" s="242"/>
    </row>
    <row r="20" spans="1:14" s="345" customFormat="1" ht="12.75">
      <c r="A20" s="229"/>
      <c r="B20" s="1254" t="s">
        <v>1470</v>
      </c>
      <c r="C20" s="228"/>
      <c r="D20" s="228"/>
      <c r="E20" s="228"/>
      <c r="F20" s="228"/>
      <c r="G20" s="228"/>
      <c r="H20" s="228"/>
      <c r="I20" s="228"/>
      <c r="J20" s="228"/>
      <c r="K20" s="228"/>
      <c r="L20" s="228"/>
      <c r="M20" s="228"/>
      <c r="N20" s="242"/>
    </row>
    <row r="21" spans="1:14" s="345" customFormat="1" ht="12.75">
      <c r="A21" s="229"/>
      <c r="B21" s="1253"/>
      <c r="C21" s="228"/>
      <c r="D21" s="228"/>
      <c r="E21" s="228"/>
      <c r="F21" s="228"/>
      <c r="G21" s="228"/>
      <c r="H21" s="228"/>
      <c r="I21" s="228"/>
      <c r="J21" s="228"/>
      <c r="K21" s="228"/>
      <c r="L21" s="228"/>
      <c r="M21" s="228"/>
      <c r="N21" s="242"/>
    </row>
    <row r="22" spans="1:14" s="345" customFormat="1" ht="12.75">
      <c r="A22" s="229"/>
      <c r="B22" s="1255"/>
      <c r="C22" s="228"/>
      <c r="D22" s="228"/>
      <c r="E22" s="228"/>
      <c r="F22" s="228"/>
      <c r="G22" s="228"/>
      <c r="H22" s="228"/>
      <c r="I22" s="228"/>
      <c r="J22" s="228"/>
      <c r="K22" s="228"/>
      <c r="L22" s="228"/>
      <c r="M22" s="228"/>
      <c r="N22" s="242"/>
    </row>
    <row r="23" spans="1:14" s="345" customFormat="1" ht="12.75">
      <c r="A23" s="229"/>
      <c r="B23" s="1256" t="s">
        <v>1471</v>
      </c>
      <c r="C23" s="228"/>
      <c r="D23" s="228"/>
      <c r="E23" s="228"/>
      <c r="F23" s="228"/>
      <c r="G23" s="228"/>
      <c r="H23" s="228"/>
      <c r="I23" s="228"/>
      <c r="J23" s="228"/>
      <c r="K23" s="228"/>
      <c r="L23" s="228"/>
      <c r="M23" s="228"/>
      <c r="N23" s="242"/>
    </row>
    <row r="24" spans="1:14" s="345" customFormat="1" ht="12.75">
      <c r="A24" s="229"/>
      <c r="B24" s="1254" t="s">
        <v>159</v>
      </c>
      <c r="C24" s="228"/>
      <c r="D24" s="228"/>
      <c r="E24" s="228"/>
      <c r="F24" s="228"/>
      <c r="G24" s="228"/>
      <c r="H24" s="228"/>
      <c r="I24" s="228"/>
      <c r="J24" s="228"/>
      <c r="K24" s="228"/>
      <c r="L24" s="228"/>
      <c r="M24" s="228"/>
      <c r="N24" s="242"/>
    </row>
    <row r="25" spans="1:14" s="345" customFormat="1" ht="12.75">
      <c r="A25" s="229"/>
      <c r="B25" s="1254" t="s">
        <v>1472</v>
      </c>
      <c r="C25" s="228"/>
      <c r="D25" s="228"/>
      <c r="E25" s="228"/>
      <c r="F25" s="228"/>
      <c r="G25" s="228"/>
      <c r="H25" s="228"/>
      <c r="I25" s="228"/>
      <c r="J25" s="228"/>
      <c r="K25" s="228"/>
      <c r="L25" s="228"/>
      <c r="M25" s="228"/>
      <c r="N25" s="242"/>
    </row>
    <row r="26" spans="1:14" s="345" customFormat="1" ht="13.5">
      <c r="A26" s="1257" t="s">
        <v>1465</v>
      </c>
      <c r="B26" s="1258" t="s">
        <v>1464</v>
      </c>
      <c r="C26" s="245"/>
      <c r="D26" s="245"/>
      <c r="E26" s="245"/>
      <c r="F26" s="245"/>
      <c r="G26" s="245"/>
      <c r="H26" s="245"/>
      <c r="I26" s="245"/>
      <c r="J26" s="245"/>
      <c r="K26" s="245"/>
      <c r="L26" s="245"/>
      <c r="M26" s="245"/>
      <c r="N26" s="1259"/>
    </row>
    <row r="27" spans="1:14" s="345" customFormat="1" ht="12.75">
      <c r="A27" s="1260"/>
      <c r="B27" s="164"/>
      <c r="C27" s="164"/>
      <c r="D27" s="164"/>
      <c r="E27" s="164"/>
      <c r="F27" s="164"/>
      <c r="G27" s="164"/>
      <c r="H27" s="164"/>
      <c r="I27" s="164"/>
      <c r="J27" s="164"/>
      <c r="K27" s="164"/>
      <c r="L27" s="164"/>
      <c r="M27" s="164"/>
      <c r="N27" s="166"/>
    </row>
    <row r="28" spans="1:14" s="345" customFormat="1" ht="13.5">
      <c r="A28" s="1260"/>
      <c r="B28" s="164"/>
      <c r="C28" s="164"/>
      <c r="D28" s="164"/>
      <c r="E28" s="164"/>
      <c r="F28" s="164"/>
      <c r="G28" s="164"/>
      <c r="H28" s="164"/>
      <c r="I28" s="164"/>
      <c r="J28" s="164"/>
      <c r="K28" s="164"/>
      <c r="L28" s="164"/>
      <c r="M28" s="164"/>
      <c r="N28" s="166"/>
    </row>
    <row r="29" spans="1:14" s="345" customFormat="1" ht="12.75">
      <c r="A29" s="1261" t="s">
        <v>1473</v>
      </c>
      <c r="B29" s="1160"/>
      <c r="C29" s="1160"/>
      <c r="D29" s="1160"/>
      <c r="E29" s="1160"/>
      <c r="F29" s="1160"/>
      <c r="G29" s="1160"/>
      <c r="H29" s="1160"/>
      <c r="I29" s="1160"/>
      <c r="J29" s="1160"/>
      <c r="K29" s="1160"/>
      <c r="L29" s="1160"/>
      <c r="M29" s="1160"/>
      <c r="N29" s="165"/>
    </row>
    <row r="30" spans="1:14" s="345" customFormat="1" ht="12.75">
      <c r="A30" s="1242"/>
      <c r="B30" s="1157"/>
      <c r="C30" s="1157"/>
      <c r="D30" s="1157"/>
      <c r="E30" s="1157"/>
      <c r="F30" s="1157"/>
      <c r="G30" s="1157"/>
      <c r="H30" s="1157"/>
      <c r="I30" s="1157"/>
      <c r="J30" s="1157"/>
      <c r="K30" s="1157"/>
      <c r="L30" s="1157"/>
      <c r="M30" s="1157"/>
      <c r="N30" s="167"/>
    </row>
    <row r="31" spans="1:14" s="345" customFormat="1" ht="15.75" customHeight="1">
      <c r="A31" s="1262" t="s">
        <v>1310</v>
      </c>
      <c r="B31" s="1263"/>
      <c r="C31" s="1263"/>
      <c r="D31" s="1263"/>
      <c r="E31" s="1263"/>
      <c r="F31" s="1263"/>
      <c r="G31" s="1263"/>
      <c r="H31" s="1263"/>
      <c r="I31" s="1263"/>
      <c r="J31" s="1263"/>
      <c r="K31" s="1246" t="s">
        <v>1308</v>
      </c>
      <c r="L31" s="1246"/>
      <c r="M31" s="1246"/>
      <c r="N31" s="1246"/>
    </row>
    <row r="32" spans="1:14" s="345" customFormat="1" ht="16.5" customHeight="1">
      <c r="A32" s="1264"/>
      <c r="B32" s="325"/>
      <c r="C32" s="325"/>
      <c r="D32" s="325"/>
      <c r="E32" s="325"/>
      <c r="F32" s="325"/>
      <c r="G32" s="325"/>
      <c r="H32" s="325"/>
      <c r="I32" s="325"/>
      <c r="J32" s="325"/>
      <c r="K32" s="1265" t="s">
        <v>793</v>
      </c>
      <c r="L32" s="1265"/>
      <c r="M32" s="1265"/>
      <c r="N32" s="1265"/>
    </row>
    <row r="33" spans="1:14" s="345" customFormat="1" ht="16.5" customHeight="1">
      <c r="A33" s="1266" t="s">
        <v>793</v>
      </c>
      <c r="B33" s="1267" t="s">
        <v>1474</v>
      </c>
      <c r="C33" s="1267"/>
      <c r="D33" s="1267"/>
      <c r="E33" s="1267"/>
      <c r="F33" s="1267"/>
      <c r="G33" s="1267"/>
      <c r="H33" s="1267"/>
      <c r="I33" s="1267"/>
      <c r="J33" s="1267"/>
      <c r="K33" s="1268"/>
      <c r="L33" s="1268"/>
      <c r="M33" s="1268"/>
      <c r="N33" s="1268"/>
    </row>
    <row r="34" spans="1:14" s="345" customFormat="1" ht="16.5" customHeight="1">
      <c r="A34" s="1266" t="s">
        <v>1465</v>
      </c>
      <c r="B34" s="1267" t="s">
        <v>1475</v>
      </c>
      <c r="C34" s="1267"/>
      <c r="D34" s="1267"/>
      <c r="E34" s="1267"/>
      <c r="F34" s="1267"/>
      <c r="G34" s="1267"/>
      <c r="H34" s="1267"/>
      <c r="I34" s="1267"/>
      <c r="J34" s="1267"/>
      <c r="K34" s="1268"/>
      <c r="L34" s="1268"/>
      <c r="M34" s="1268"/>
      <c r="N34" s="1268"/>
    </row>
    <row r="35" spans="1:14" s="345" customFormat="1" ht="16.5" customHeight="1">
      <c r="A35" s="1269" t="s">
        <v>798</v>
      </c>
      <c r="B35" s="1270" t="s">
        <v>1476</v>
      </c>
      <c r="C35" s="1270"/>
      <c r="D35" s="1270"/>
      <c r="E35" s="1270"/>
      <c r="F35" s="1270"/>
      <c r="G35" s="1270"/>
      <c r="H35" s="1270"/>
      <c r="I35" s="1270"/>
      <c r="J35" s="1270"/>
      <c r="K35" s="1271"/>
      <c r="L35" s="1271"/>
      <c r="M35" s="1271"/>
      <c r="N35" s="1271"/>
    </row>
    <row r="36" ht="12.75"/>
    <row r="37" ht="12.75"/>
    <row r="38" ht="12.75"/>
    <row r="39" ht="12.75"/>
    <row r="40" ht="12.75"/>
    <row r="41" ht="12.75"/>
    <row r="42" ht="12.75"/>
    <row r="43" ht="12.75"/>
    <row r="44" ht="12.75"/>
    <row r="45" ht="12.75"/>
    <row r="46" ht="12.75"/>
    <row r="47" ht="12.75"/>
  </sheetData>
  <sheetProtection selectLockedCells="1" selectUnlockedCells="1"/>
  <mergeCells count="46">
    <mergeCell ref="B1:N1"/>
    <mergeCell ref="A2:N2"/>
    <mergeCell ref="A3:N3"/>
    <mergeCell ref="A4:N5"/>
    <mergeCell ref="C12:D12"/>
    <mergeCell ref="E12:F12"/>
    <mergeCell ref="G12:H12"/>
    <mergeCell ref="I12:L12"/>
    <mergeCell ref="M12:M15"/>
    <mergeCell ref="N12:N15"/>
    <mergeCell ref="A13:A15"/>
    <mergeCell ref="B13:B15"/>
    <mergeCell ref="C13:C15"/>
    <mergeCell ref="D13:D15"/>
    <mergeCell ref="E13:E15"/>
    <mergeCell ref="F13:F15"/>
    <mergeCell ref="G13:G15"/>
    <mergeCell ref="H13:H15"/>
    <mergeCell ref="I13:I15"/>
    <mergeCell ref="J13:J15"/>
    <mergeCell ref="K13:K15"/>
    <mergeCell ref="L13:L15"/>
    <mergeCell ref="A16:A18"/>
    <mergeCell ref="B16:B18"/>
    <mergeCell ref="C16:C18"/>
    <mergeCell ref="D16:D18"/>
    <mergeCell ref="E16:E18"/>
    <mergeCell ref="F16:F18"/>
    <mergeCell ref="G16:G18"/>
    <mergeCell ref="H16:H18"/>
    <mergeCell ref="I16:I18"/>
    <mergeCell ref="J16:J18"/>
    <mergeCell ref="K16:K18"/>
    <mergeCell ref="L16:L18"/>
    <mergeCell ref="M16:M18"/>
    <mergeCell ref="N16:N18"/>
    <mergeCell ref="B31:J31"/>
    <mergeCell ref="K31:N31"/>
    <mergeCell ref="B32:J32"/>
    <mergeCell ref="K32:N32"/>
    <mergeCell ref="B33:J33"/>
    <mergeCell ref="K33:N33"/>
    <mergeCell ref="B34:J34"/>
    <mergeCell ref="K34:N34"/>
    <mergeCell ref="B35:J35"/>
    <mergeCell ref="K35:N35"/>
  </mergeCells>
  <hyperlinks>
    <hyperlink ref="B1" r:id="rId1" display="Nařízení Komise v přenesené pravomoci (EU) 2015/1555 ze dne 28. května 2015, kterým se doplňuje nařízení Evropského parlamentu a Rady (EU) č. 575/2013, pokud jde o regulační technické normy pro zpřístupňování informací týkajících se dodržování požadavku n"/>
  </hyperlinks>
  <printOptions/>
  <pageMargins left="0.7" right="0.7" top="0.7875" bottom="0.7875" header="0.5118055555555555" footer="0.5118055555555555"/>
  <pageSetup horizontalDpi="300" verticalDpi="300" orientation="landscape" paperSize="9"/>
  <drawing r:id="rId2"/>
</worksheet>
</file>

<file path=xl/worksheets/sheet4.xml><?xml version="1.0" encoding="utf-8"?>
<worksheet xmlns="http://schemas.openxmlformats.org/spreadsheetml/2006/main" xmlns:r="http://schemas.openxmlformats.org/officeDocument/2006/relationships">
  <sheetPr>
    <tabColor indexed="9"/>
  </sheetPr>
  <dimension ref="A1:E126"/>
  <sheetViews>
    <sheetView view="pageBreakPreview" zoomScaleSheetLayoutView="100" workbookViewId="0" topLeftCell="A1">
      <selection activeCell="B6" sqref="B6"/>
    </sheetView>
  </sheetViews>
  <sheetFormatPr defaultColWidth="9.140625" defaultRowHeight="15" outlineLevelRow="1"/>
  <cols>
    <col min="1" max="2" width="45.7109375" style="0" customWidth="1"/>
    <col min="3" max="3" width="25.00390625" style="0" customWidth="1"/>
    <col min="4" max="4" width="12.7109375" style="0" customWidth="1"/>
    <col min="5" max="16384" width="8.7109375" style="0" customWidth="1"/>
  </cols>
  <sheetData>
    <row r="1" spans="1:5" ht="15">
      <c r="A1" s="114" t="s">
        <v>12</v>
      </c>
      <c r="B1" s="114"/>
      <c r="C1" s="114"/>
      <c r="D1" s="115"/>
      <c r="E1" s="46"/>
    </row>
    <row r="2" spans="1:5" ht="15">
      <c r="A2" s="94" t="s">
        <v>13</v>
      </c>
      <c r="B2" s="94"/>
      <c r="C2" s="94"/>
      <c r="D2" s="95"/>
      <c r="E2" s="46"/>
    </row>
    <row r="3" spans="1:4" ht="15.75">
      <c r="A3" s="96"/>
      <c r="B3" s="96"/>
      <c r="C3" s="96"/>
      <c r="D3" s="96"/>
    </row>
    <row r="4" spans="1:4" ht="15" customHeight="1">
      <c r="A4" s="97" t="s">
        <v>13</v>
      </c>
      <c r="B4" s="97"/>
      <c r="C4" s="97"/>
      <c r="D4" s="98" t="s">
        <v>113</v>
      </c>
    </row>
    <row r="5" spans="1:4" ht="15.75">
      <c r="A5" s="97"/>
      <c r="B5" s="97"/>
      <c r="C5" s="97"/>
      <c r="D5" s="98"/>
    </row>
    <row r="6" spans="1:4" ht="15.75">
      <c r="A6" s="99" t="s">
        <v>114</v>
      </c>
      <c r="B6" s="100">
        <f>Obsah!C4</f>
        <v>42735</v>
      </c>
      <c r="C6" s="101"/>
      <c r="D6" s="116"/>
    </row>
    <row r="7" spans="1:4" ht="27.75" customHeight="1">
      <c r="A7" s="117" t="s">
        <v>138</v>
      </c>
      <c r="B7" s="118"/>
      <c r="C7" s="118"/>
      <c r="D7" s="119" t="s">
        <v>139</v>
      </c>
    </row>
    <row r="8" spans="1:4" ht="15" customHeight="1">
      <c r="A8" s="120" t="s">
        <v>140</v>
      </c>
      <c r="B8" s="120"/>
      <c r="C8" s="120"/>
      <c r="D8" s="121" t="s">
        <v>141</v>
      </c>
    </row>
    <row r="9" spans="1:4" ht="15">
      <c r="A9" s="120"/>
      <c r="B9" s="120"/>
      <c r="C9" s="120"/>
      <c r="D9" s="121"/>
    </row>
    <row r="10" spans="1:4" ht="15">
      <c r="A10" s="122" t="s">
        <v>142</v>
      </c>
      <c r="B10" s="123" t="s">
        <v>143</v>
      </c>
      <c r="C10" s="123"/>
      <c r="D10" s="121"/>
    </row>
    <row r="11" spans="1:4" ht="15">
      <c r="A11" s="124"/>
      <c r="B11" s="123"/>
      <c r="C11" s="123"/>
      <c r="D11" s="121"/>
    </row>
    <row r="12" spans="1:4" ht="15">
      <c r="A12" s="125"/>
      <c r="B12" s="123"/>
      <c r="C12" s="123"/>
      <c r="D12" s="121"/>
    </row>
    <row r="13" spans="1:4" ht="15">
      <c r="A13" s="125"/>
      <c r="B13" s="123"/>
      <c r="C13" s="123"/>
      <c r="D13" s="121"/>
    </row>
    <row r="14" spans="1:4" ht="15">
      <c r="A14" s="125"/>
      <c r="B14" s="123"/>
      <c r="C14" s="123"/>
      <c r="D14" s="121"/>
    </row>
    <row r="15" spans="1:4" ht="15">
      <c r="A15" s="125"/>
      <c r="B15" s="123"/>
      <c r="C15" s="123"/>
      <c r="D15" s="121"/>
    </row>
    <row r="16" spans="1:4" ht="15">
      <c r="A16" s="125"/>
      <c r="B16" s="123"/>
      <c r="C16" s="123"/>
      <c r="D16" s="121"/>
    </row>
    <row r="17" spans="1:4" ht="15">
      <c r="A17" s="125"/>
      <c r="B17" s="123"/>
      <c r="C17" s="123"/>
      <c r="D17" s="121"/>
    </row>
    <row r="18" spans="1:4" ht="15">
      <c r="A18" s="125"/>
      <c r="B18" s="123"/>
      <c r="C18" s="123"/>
      <c r="D18" s="121"/>
    </row>
    <row r="19" spans="1:4" ht="15">
      <c r="A19" s="125"/>
      <c r="B19" s="123"/>
      <c r="C19" s="123"/>
      <c r="D19" s="121"/>
    </row>
    <row r="20" spans="1:4" ht="15.75">
      <c r="A20" s="126"/>
      <c r="B20" s="127"/>
      <c r="C20" s="127"/>
      <c r="D20" s="121"/>
    </row>
    <row r="21" spans="1:4" ht="15" customHeight="1" hidden="1" outlineLevel="1">
      <c r="A21" s="124"/>
      <c r="B21" s="128"/>
      <c r="C21" s="129"/>
      <c r="D21" s="130" t="s">
        <v>144</v>
      </c>
    </row>
    <row r="22" spans="1:4" ht="15" customHeight="1" hidden="1" outlineLevel="1">
      <c r="A22" s="125"/>
      <c r="B22" s="131"/>
      <c r="C22" s="132"/>
      <c r="D22" s="130"/>
    </row>
    <row r="23" spans="1:4" ht="15" customHeight="1" hidden="1" outlineLevel="1">
      <c r="A23" s="125"/>
      <c r="B23" s="131"/>
      <c r="C23" s="132"/>
      <c r="D23" s="130"/>
    </row>
    <row r="24" spans="1:4" ht="15" customHeight="1" hidden="1" outlineLevel="1">
      <c r="A24" s="125"/>
      <c r="B24" s="131"/>
      <c r="C24" s="132"/>
      <c r="D24" s="130"/>
    </row>
    <row r="25" spans="1:4" ht="15" customHeight="1" hidden="1" outlineLevel="1">
      <c r="A25" s="125"/>
      <c r="B25" s="131"/>
      <c r="C25" s="132"/>
      <c r="D25" s="130"/>
    </row>
    <row r="26" spans="1:4" ht="15" customHeight="1" hidden="1" outlineLevel="1">
      <c r="A26" s="125"/>
      <c r="B26" s="131"/>
      <c r="C26" s="132"/>
      <c r="D26" s="130"/>
    </row>
    <row r="27" spans="1:4" ht="15" customHeight="1" hidden="1" outlineLevel="1">
      <c r="A27" s="125"/>
      <c r="B27" s="131"/>
      <c r="C27" s="132"/>
      <c r="D27" s="130"/>
    </row>
    <row r="28" spans="1:4" ht="15" customHeight="1" hidden="1" outlineLevel="1">
      <c r="A28" s="125"/>
      <c r="B28" s="131"/>
      <c r="C28" s="132"/>
      <c r="D28" s="130"/>
    </row>
    <row r="29" spans="1:4" ht="15" customHeight="1" hidden="1" outlineLevel="1">
      <c r="A29" s="125"/>
      <c r="B29" s="131"/>
      <c r="C29" s="132"/>
      <c r="D29" s="130"/>
    </row>
    <row r="30" spans="1:4" ht="15" customHeight="1" hidden="1" outlineLevel="1">
      <c r="A30" s="125"/>
      <c r="B30" s="131"/>
      <c r="C30" s="132"/>
      <c r="D30" s="130"/>
    </row>
    <row r="31" spans="1:4" ht="15" customHeight="1" hidden="1" outlineLevel="1">
      <c r="A31" s="125"/>
      <c r="B31" s="131"/>
      <c r="C31" s="132"/>
      <c r="D31" s="130"/>
    </row>
    <row r="32" spans="1:4" ht="15" customHeight="1" hidden="1" outlineLevel="1">
      <c r="A32" s="125"/>
      <c r="B32" s="131"/>
      <c r="C32" s="132"/>
      <c r="D32" s="130"/>
    </row>
    <row r="33" spans="1:4" ht="15" customHeight="1" hidden="1" outlineLevel="1">
      <c r="A33" s="125"/>
      <c r="B33" s="131"/>
      <c r="C33" s="132"/>
      <c r="D33" s="130"/>
    </row>
    <row r="34" spans="1:4" ht="15" customHeight="1" hidden="1" outlineLevel="1">
      <c r="A34" s="125"/>
      <c r="B34" s="131"/>
      <c r="C34" s="132"/>
      <c r="D34" s="130"/>
    </row>
    <row r="35" spans="1:4" ht="15" customHeight="1" hidden="1" outlineLevel="1">
      <c r="A35" s="125"/>
      <c r="B35" s="131"/>
      <c r="C35" s="132"/>
      <c r="D35" s="130"/>
    </row>
    <row r="36" spans="1:4" ht="15" customHeight="1" hidden="1" outlineLevel="1">
      <c r="A36" s="125"/>
      <c r="B36" s="131"/>
      <c r="C36" s="132"/>
      <c r="D36" s="130"/>
    </row>
    <row r="37" spans="1:4" ht="15" customHeight="1" hidden="1" outlineLevel="1">
      <c r="A37" s="125"/>
      <c r="B37" s="131"/>
      <c r="C37" s="132"/>
      <c r="D37" s="130"/>
    </row>
    <row r="38" spans="1:4" ht="15" customHeight="1" hidden="1" outlineLevel="1">
      <c r="A38" s="125"/>
      <c r="B38" s="131"/>
      <c r="C38" s="132"/>
      <c r="D38" s="130"/>
    </row>
    <row r="39" spans="1:4" ht="15" customHeight="1" hidden="1" outlineLevel="1">
      <c r="A39" s="125"/>
      <c r="B39" s="131"/>
      <c r="C39" s="132"/>
      <c r="D39" s="130"/>
    </row>
    <row r="40" spans="1:4" ht="15" customHeight="1" hidden="1" outlineLevel="1">
      <c r="A40" s="125"/>
      <c r="B40" s="131"/>
      <c r="C40" s="132"/>
      <c r="D40" s="130"/>
    </row>
    <row r="41" spans="1:4" ht="15" customHeight="1" hidden="1" outlineLevel="1">
      <c r="A41" s="125"/>
      <c r="B41" s="131"/>
      <c r="C41" s="132"/>
      <c r="D41" s="130"/>
    </row>
    <row r="42" spans="1:4" ht="15" customHeight="1" hidden="1" outlineLevel="1">
      <c r="A42" s="125"/>
      <c r="B42" s="131"/>
      <c r="C42" s="132"/>
      <c r="D42" s="130"/>
    </row>
    <row r="43" spans="1:4" ht="15" customHeight="1" hidden="1" outlineLevel="1">
      <c r="A43" s="125"/>
      <c r="B43" s="131"/>
      <c r="C43" s="132"/>
      <c r="D43" s="130"/>
    </row>
    <row r="44" spans="1:4" ht="15" customHeight="1" hidden="1" outlineLevel="1">
      <c r="A44" s="125"/>
      <c r="B44" s="131"/>
      <c r="C44" s="132"/>
      <c r="D44" s="130"/>
    </row>
    <row r="45" spans="1:4" ht="15" customHeight="1" hidden="1" outlineLevel="1">
      <c r="A45" s="125"/>
      <c r="B45" s="131"/>
      <c r="C45" s="132"/>
      <c r="D45" s="130"/>
    </row>
    <row r="46" spans="1:4" ht="15" customHeight="1" hidden="1" outlineLevel="1">
      <c r="A46" s="125"/>
      <c r="B46" s="131"/>
      <c r="C46" s="132"/>
      <c r="D46" s="130"/>
    </row>
    <row r="47" spans="1:4" ht="15" customHeight="1" hidden="1" outlineLevel="1">
      <c r="A47" s="125"/>
      <c r="B47" s="131"/>
      <c r="C47" s="132"/>
      <c r="D47" s="130"/>
    </row>
    <row r="48" spans="1:4" ht="15" customHeight="1" hidden="1" outlineLevel="1">
      <c r="A48" s="125"/>
      <c r="B48" s="131"/>
      <c r="C48" s="132"/>
      <c r="D48" s="130"/>
    </row>
    <row r="49" spans="1:4" ht="15" customHeight="1" hidden="1" outlineLevel="1">
      <c r="A49" s="125"/>
      <c r="B49" s="131"/>
      <c r="C49" s="132"/>
      <c r="D49" s="130"/>
    </row>
    <row r="50" spans="1:4" ht="15.75" customHeight="1" hidden="1" outlineLevel="1">
      <c r="A50" s="133"/>
      <c r="B50" s="134"/>
      <c r="C50" s="135"/>
      <c r="D50" s="130"/>
    </row>
    <row r="51" spans="1:4" ht="18.75" customHeight="1">
      <c r="A51" s="136" t="s">
        <v>145</v>
      </c>
      <c r="B51" s="136"/>
      <c r="C51" s="136"/>
      <c r="D51" s="137" t="s">
        <v>146</v>
      </c>
    </row>
    <row r="52" spans="1:4" ht="15" customHeight="1">
      <c r="A52" s="138" t="s">
        <v>147</v>
      </c>
      <c r="B52" s="138"/>
      <c r="C52" s="138"/>
      <c r="D52" s="137"/>
    </row>
    <row r="53" spans="1:4" ht="15">
      <c r="A53" s="139"/>
      <c r="B53" s="139"/>
      <c r="C53" s="139"/>
      <c r="D53" s="137"/>
    </row>
    <row r="54" spans="1:4" ht="15">
      <c r="A54" s="138"/>
      <c r="B54" s="138"/>
      <c r="C54" s="138"/>
      <c r="D54" s="137"/>
    </row>
    <row r="55" spans="1:4" ht="15">
      <c r="A55" s="138"/>
      <c r="B55" s="138"/>
      <c r="C55" s="138"/>
      <c r="D55" s="137"/>
    </row>
    <row r="56" spans="1:4" ht="15">
      <c r="A56" s="138"/>
      <c r="B56" s="138"/>
      <c r="C56" s="138"/>
      <c r="D56" s="137"/>
    </row>
    <row r="57" spans="1:4" ht="15">
      <c r="A57" s="138"/>
      <c r="B57" s="138"/>
      <c r="C57" s="138"/>
      <c r="D57" s="137"/>
    </row>
    <row r="58" spans="1:4" ht="15">
      <c r="A58" s="138"/>
      <c r="B58" s="138"/>
      <c r="C58" s="138"/>
      <c r="D58" s="137"/>
    </row>
    <row r="59" spans="1:4" ht="15">
      <c r="A59" s="138"/>
      <c r="B59" s="138"/>
      <c r="C59" s="138"/>
      <c r="D59" s="137"/>
    </row>
    <row r="60" spans="1:4" ht="15">
      <c r="A60" s="138"/>
      <c r="B60" s="138"/>
      <c r="C60" s="138"/>
      <c r="D60" s="137"/>
    </row>
    <row r="61" spans="1:4" ht="15">
      <c r="A61" s="138"/>
      <c r="B61" s="138"/>
      <c r="C61" s="138"/>
      <c r="D61" s="137"/>
    </row>
    <row r="62" spans="1:4" ht="15.75">
      <c r="A62" s="138"/>
      <c r="B62" s="138"/>
      <c r="C62" s="138"/>
      <c r="D62" s="137"/>
    </row>
    <row r="63" spans="1:4" ht="15" customHeight="1" hidden="1" outlineLevel="1">
      <c r="A63" s="138"/>
      <c r="B63" s="138"/>
      <c r="C63" s="138"/>
      <c r="D63" s="140"/>
    </row>
    <row r="64" spans="1:4" ht="15" customHeight="1" hidden="1" outlineLevel="1">
      <c r="A64" s="138"/>
      <c r="B64" s="138"/>
      <c r="C64" s="138"/>
      <c r="D64" s="140"/>
    </row>
    <row r="65" spans="1:4" ht="15" customHeight="1" hidden="1" outlineLevel="1">
      <c r="A65" s="138"/>
      <c r="B65" s="138"/>
      <c r="C65" s="138"/>
      <c r="D65" s="140"/>
    </row>
    <row r="66" spans="1:4" ht="15" customHeight="1" hidden="1" outlineLevel="1">
      <c r="A66" s="138"/>
      <c r="B66" s="138"/>
      <c r="C66" s="138"/>
      <c r="D66" s="140"/>
    </row>
    <row r="67" spans="1:4" ht="15" customHeight="1" hidden="1" outlineLevel="1">
      <c r="A67" s="138"/>
      <c r="B67" s="138"/>
      <c r="C67" s="138"/>
      <c r="D67" s="140"/>
    </row>
    <row r="68" spans="1:4" ht="15" customHeight="1" hidden="1" outlineLevel="1">
      <c r="A68" s="138"/>
      <c r="B68" s="138"/>
      <c r="C68" s="138"/>
      <c r="D68" s="140"/>
    </row>
    <row r="69" spans="1:4" ht="15" customHeight="1" hidden="1" outlineLevel="1">
      <c r="A69" s="138"/>
      <c r="B69" s="138"/>
      <c r="C69" s="138"/>
      <c r="D69" s="140"/>
    </row>
    <row r="70" spans="1:4" ht="15" customHeight="1" hidden="1" outlineLevel="1">
      <c r="A70" s="138"/>
      <c r="B70" s="138"/>
      <c r="C70" s="138"/>
      <c r="D70" s="140"/>
    </row>
    <row r="71" spans="1:4" ht="15" customHeight="1" hidden="1" outlineLevel="1">
      <c r="A71" s="138"/>
      <c r="B71" s="138"/>
      <c r="C71" s="138"/>
      <c r="D71" s="140"/>
    </row>
    <row r="72" spans="1:4" ht="15" customHeight="1" hidden="1" outlineLevel="1">
      <c r="A72" s="138"/>
      <c r="B72" s="138"/>
      <c r="C72" s="138"/>
      <c r="D72" s="140"/>
    </row>
    <row r="73" spans="1:4" ht="15" customHeight="1" hidden="1" outlineLevel="1">
      <c r="A73" s="138"/>
      <c r="B73" s="138"/>
      <c r="C73" s="138"/>
      <c r="D73" s="140"/>
    </row>
    <row r="74" spans="1:4" ht="15" customHeight="1" hidden="1" outlineLevel="1">
      <c r="A74" s="138"/>
      <c r="B74" s="138"/>
      <c r="C74" s="138"/>
      <c r="D74" s="140"/>
    </row>
    <row r="75" spans="1:4" ht="15" customHeight="1" hidden="1" outlineLevel="1">
      <c r="A75" s="138"/>
      <c r="B75" s="138"/>
      <c r="C75" s="138"/>
      <c r="D75" s="140"/>
    </row>
    <row r="76" spans="1:4" ht="15" customHeight="1" hidden="1" outlineLevel="1">
      <c r="A76" s="138"/>
      <c r="B76" s="138"/>
      <c r="C76" s="138"/>
      <c r="D76" s="140"/>
    </row>
    <row r="77" spans="1:4" ht="15" customHeight="1" hidden="1" outlineLevel="1">
      <c r="A77" s="138"/>
      <c r="B77" s="138"/>
      <c r="C77" s="138"/>
      <c r="D77" s="140"/>
    </row>
    <row r="78" spans="1:4" ht="15" customHeight="1" hidden="1" outlineLevel="1">
      <c r="A78" s="138"/>
      <c r="B78" s="138"/>
      <c r="C78" s="138"/>
      <c r="D78" s="140"/>
    </row>
    <row r="79" spans="1:4" ht="15" customHeight="1" hidden="1" outlineLevel="1">
      <c r="A79" s="138"/>
      <c r="B79" s="138"/>
      <c r="C79" s="138"/>
      <c r="D79" s="140"/>
    </row>
    <row r="80" spans="1:4" ht="15" customHeight="1" hidden="1" outlineLevel="1">
      <c r="A80" s="138"/>
      <c r="B80" s="138"/>
      <c r="C80" s="138"/>
      <c r="D80" s="140"/>
    </row>
    <row r="81" spans="1:4" ht="15" customHeight="1" hidden="1" outlineLevel="1">
      <c r="A81" s="138"/>
      <c r="B81" s="138"/>
      <c r="C81" s="138"/>
      <c r="D81" s="140"/>
    </row>
    <row r="82" spans="1:4" ht="15" customHeight="1" hidden="1" outlineLevel="1">
      <c r="A82" s="138"/>
      <c r="B82" s="138"/>
      <c r="C82" s="138"/>
      <c r="D82" s="140"/>
    </row>
    <row r="83" spans="1:4" ht="15" customHeight="1" hidden="1" outlineLevel="1">
      <c r="A83" s="138"/>
      <c r="B83" s="138"/>
      <c r="C83" s="138"/>
      <c r="D83" s="140"/>
    </row>
    <row r="84" spans="1:4" ht="15" customHeight="1" hidden="1" outlineLevel="1">
      <c r="A84" s="138"/>
      <c r="B84" s="138"/>
      <c r="C84" s="138"/>
      <c r="D84" s="140"/>
    </row>
    <row r="85" spans="1:4" ht="15" customHeight="1" hidden="1" outlineLevel="1">
      <c r="A85" s="138"/>
      <c r="B85" s="138"/>
      <c r="C85" s="138"/>
      <c r="D85" s="140"/>
    </row>
    <row r="86" spans="1:4" ht="15" customHeight="1" hidden="1" outlineLevel="1">
      <c r="A86" s="138"/>
      <c r="B86" s="138"/>
      <c r="C86" s="138"/>
      <c r="D86" s="140"/>
    </row>
    <row r="87" spans="1:4" ht="15" customHeight="1" hidden="1" outlineLevel="1">
      <c r="A87" s="138"/>
      <c r="B87" s="138"/>
      <c r="C87" s="138"/>
      <c r="D87" s="140"/>
    </row>
    <row r="88" spans="1:4" ht="15" customHeight="1" hidden="1" outlineLevel="1">
      <c r="A88" s="138"/>
      <c r="B88" s="138"/>
      <c r="C88" s="138"/>
      <c r="D88" s="140"/>
    </row>
    <row r="89" spans="1:4" ht="15" customHeight="1" hidden="1" outlineLevel="1">
      <c r="A89" s="138"/>
      <c r="B89" s="138"/>
      <c r="C89" s="138"/>
      <c r="D89" s="140"/>
    </row>
    <row r="90" spans="1:4" ht="15" customHeight="1" hidden="1" outlineLevel="1">
      <c r="A90" s="138"/>
      <c r="B90" s="138"/>
      <c r="C90" s="138"/>
      <c r="D90" s="140"/>
    </row>
    <row r="91" spans="1:4" ht="15" customHeight="1" hidden="1" outlineLevel="1">
      <c r="A91" s="138"/>
      <c r="B91" s="138"/>
      <c r="C91" s="138"/>
      <c r="D91" s="140"/>
    </row>
    <row r="92" spans="1:4" ht="15" customHeight="1" hidden="1" outlineLevel="1">
      <c r="A92" s="138"/>
      <c r="B92" s="138"/>
      <c r="C92" s="138"/>
      <c r="D92" s="140"/>
    </row>
    <row r="93" spans="1:4" ht="15" customHeight="1" hidden="1" outlineLevel="1">
      <c r="A93" s="138"/>
      <c r="B93" s="138"/>
      <c r="C93" s="138"/>
      <c r="D93" s="140"/>
    </row>
    <row r="94" spans="1:4" ht="15" customHeight="1" hidden="1" outlineLevel="1">
      <c r="A94" s="138"/>
      <c r="B94" s="138"/>
      <c r="C94" s="138"/>
      <c r="D94" s="140"/>
    </row>
    <row r="95" spans="1:4" ht="15" customHeight="1" hidden="1" outlineLevel="1">
      <c r="A95" s="138"/>
      <c r="B95" s="138"/>
      <c r="C95" s="138"/>
      <c r="D95" s="140"/>
    </row>
    <row r="96" spans="1:4" ht="15" customHeight="1" hidden="1" outlineLevel="1">
      <c r="A96" s="138"/>
      <c r="B96" s="138"/>
      <c r="C96" s="138"/>
      <c r="D96" s="140"/>
    </row>
    <row r="97" spans="1:4" ht="15" customHeight="1" hidden="1" outlineLevel="1">
      <c r="A97" s="138"/>
      <c r="B97" s="138"/>
      <c r="C97" s="138"/>
      <c r="D97" s="140"/>
    </row>
    <row r="98" spans="1:4" ht="15" customHeight="1" hidden="1" outlineLevel="1">
      <c r="A98" s="138"/>
      <c r="B98" s="138"/>
      <c r="C98" s="138"/>
      <c r="D98" s="140"/>
    </row>
    <row r="99" spans="1:4" ht="15" customHeight="1" hidden="1" outlineLevel="1">
      <c r="A99" s="138"/>
      <c r="B99" s="138"/>
      <c r="C99" s="138"/>
      <c r="D99" s="140"/>
    </row>
    <row r="100" spans="1:4" ht="15" customHeight="1" hidden="1" outlineLevel="1">
      <c r="A100" s="138"/>
      <c r="B100" s="138"/>
      <c r="C100" s="138"/>
      <c r="D100" s="140"/>
    </row>
    <row r="101" spans="1:4" ht="15" customHeight="1" hidden="1" outlineLevel="1">
      <c r="A101" s="138"/>
      <c r="B101" s="138"/>
      <c r="C101" s="138"/>
      <c r="D101" s="141"/>
    </row>
    <row r="102" spans="1:4" ht="15" customHeight="1" hidden="1" outlineLevel="1">
      <c r="A102" s="138"/>
      <c r="B102" s="138"/>
      <c r="C102" s="138"/>
      <c r="D102" s="141"/>
    </row>
    <row r="103" spans="1:4" ht="15.75" customHeight="1" hidden="1" outlineLevel="1">
      <c r="A103" s="142"/>
      <c r="B103" s="142"/>
      <c r="C103" s="142"/>
      <c r="D103" s="143"/>
    </row>
    <row r="104" spans="1:4" ht="30" customHeight="1">
      <c r="A104" s="144" t="s">
        <v>148</v>
      </c>
      <c r="B104" s="144"/>
      <c r="C104" s="144"/>
      <c r="D104" s="121" t="s">
        <v>149</v>
      </c>
    </row>
    <row r="105" spans="1:4" ht="15.75">
      <c r="A105" s="145"/>
      <c r="B105" s="145"/>
      <c r="C105" s="145"/>
      <c r="D105" s="121"/>
    </row>
    <row r="106" spans="1:4" ht="15" customHeight="1" hidden="1" outlineLevel="1">
      <c r="A106" s="145"/>
      <c r="B106" s="145"/>
      <c r="C106" s="145"/>
      <c r="D106" s="146"/>
    </row>
    <row r="107" spans="1:4" ht="15" customHeight="1" hidden="1" outlineLevel="1">
      <c r="A107" s="145"/>
      <c r="B107" s="145"/>
      <c r="C107" s="145"/>
      <c r="D107" s="146"/>
    </row>
    <row r="108" spans="1:4" ht="15" customHeight="1" hidden="1" outlineLevel="1">
      <c r="A108" s="145"/>
      <c r="B108" s="145"/>
      <c r="C108" s="145"/>
      <c r="D108" s="146"/>
    </row>
    <row r="109" spans="1:4" ht="15" customHeight="1" hidden="1" outlineLevel="1">
      <c r="A109" s="145"/>
      <c r="B109" s="145"/>
      <c r="C109" s="145"/>
      <c r="D109" s="146"/>
    </row>
    <row r="110" spans="1:4" ht="15" customHeight="1" hidden="1" outlineLevel="1">
      <c r="A110" s="145"/>
      <c r="B110" s="145"/>
      <c r="C110" s="145"/>
      <c r="D110" s="146"/>
    </row>
    <row r="111" spans="1:4" ht="15" customHeight="1" hidden="1" outlineLevel="1">
      <c r="A111" s="145"/>
      <c r="B111" s="145"/>
      <c r="C111" s="145"/>
      <c r="D111" s="146"/>
    </row>
    <row r="112" spans="1:4" ht="15" customHeight="1" hidden="1" outlineLevel="1">
      <c r="A112" s="145"/>
      <c r="B112" s="145"/>
      <c r="C112" s="145"/>
      <c r="D112" s="146"/>
    </row>
    <row r="113" spans="1:4" ht="15" customHeight="1" hidden="1" outlineLevel="1">
      <c r="A113" s="145"/>
      <c r="B113" s="145"/>
      <c r="C113" s="145"/>
      <c r="D113" s="146"/>
    </row>
    <row r="114" spans="1:4" ht="15.75" customHeight="1" hidden="1" outlineLevel="1">
      <c r="A114" s="147"/>
      <c r="B114" s="147"/>
      <c r="C114" s="147"/>
      <c r="D114" s="148"/>
    </row>
    <row r="115" spans="1:4" ht="15" customHeight="1">
      <c r="A115" s="144" t="s">
        <v>150</v>
      </c>
      <c r="B115" s="144"/>
      <c r="C115" s="144"/>
      <c r="D115" s="121" t="s">
        <v>151</v>
      </c>
    </row>
    <row r="116" spans="1:4" ht="15.75">
      <c r="A116" s="149"/>
      <c r="B116" s="149"/>
      <c r="C116" s="149"/>
      <c r="D116" s="121"/>
    </row>
    <row r="117" spans="1:4" ht="15" customHeight="1" hidden="1" outlineLevel="1">
      <c r="A117" s="150"/>
      <c r="B117" s="150"/>
      <c r="C117" s="150"/>
      <c r="D117" s="151"/>
    </row>
    <row r="118" spans="1:4" ht="15" customHeight="1" hidden="1" outlineLevel="1">
      <c r="A118" s="145"/>
      <c r="B118" s="145"/>
      <c r="C118" s="145"/>
      <c r="D118" s="151"/>
    </row>
    <row r="119" spans="1:4" ht="15" customHeight="1" hidden="1" outlineLevel="1">
      <c r="A119" s="145"/>
      <c r="B119" s="145"/>
      <c r="C119" s="145"/>
      <c r="D119" s="151"/>
    </row>
    <row r="120" spans="1:4" ht="15" customHeight="1" hidden="1" outlineLevel="1">
      <c r="A120" s="145"/>
      <c r="B120" s="145"/>
      <c r="C120" s="145"/>
      <c r="D120" s="151"/>
    </row>
    <row r="121" spans="1:4" ht="15" customHeight="1" hidden="1" outlineLevel="1">
      <c r="A121" s="145"/>
      <c r="B121" s="145"/>
      <c r="C121" s="145"/>
      <c r="D121" s="151"/>
    </row>
    <row r="122" spans="1:4" ht="15" customHeight="1" hidden="1" outlineLevel="1">
      <c r="A122" s="145"/>
      <c r="B122" s="145"/>
      <c r="C122" s="145"/>
      <c r="D122" s="151"/>
    </row>
    <row r="123" spans="1:4" ht="15" customHeight="1" hidden="1" outlineLevel="1">
      <c r="A123" s="145"/>
      <c r="B123" s="145"/>
      <c r="C123" s="145"/>
      <c r="D123" s="151"/>
    </row>
    <row r="124" spans="1:4" ht="15" customHeight="1" hidden="1" outlineLevel="1">
      <c r="A124" s="145"/>
      <c r="B124" s="145"/>
      <c r="C124" s="145"/>
      <c r="D124" s="151"/>
    </row>
    <row r="125" spans="1:4" ht="15" customHeight="1" hidden="1" outlineLevel="1">
      <c r="A125" s="145"/>
      <c r="B125" s="145"/>
      <c r="C125" s="145"/>
      <c r="D125" s="151"/>
    </row>
    <row r="126" spans="1:4" ht="15.75" customHeight="1" hidden="1" outlineLevel="1">
      <c r="A126" s="149"/>
      <c r="B126" s="149"/>
      <c r="C126" s="149"/>
      <c r="D126" s="151"/>
    </row>
  </sheetData>
  <sheetProtection selectLockedCells="1" selectUnlockedCells="1"/>
  <mergeCells count="100">
    <mergeCell ref="A1:C1"/>
    <mergeCell ref="A2:C2"/>
    <mergeCell ref="A3:D3"/>
    <mergeCell ref="A4:C5"/>
    <mergeCell ref="D4:D5"/>
    <mergeCell ref="B7:C7"/>
    <mergeCell ref="A8:C9"/>
    <mergeCell ref="D8:D20"/>
    <mergeCell ref="B10:C10"/>
    <mergeCell ref="B11:C11"/>
    <mergeCell ref="B12:C12"/>
    <mergeCell ref="B13:C13"/>
    <mergeCell ref="B14:C14"/>
    <mergeCell ref="B15:C15"/>
    <mergeCell ref="B16:C16"/>
    <mergeCell ref="B17:C17"/>
    <mergeCell ref="B18:C18"/>
    <mergeCell ref="B19:C19"/>
    <mergeCell ref="B20:C20"/>
    <mergeCell ref="D21:D50"/>
    <mergeCell ref="A51:C51"/>
    <mergeCell ref="D51:D62"/>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D104:D105"/>
    <mergeCell ref="A105:C105"/>
    <mergeCell ref="A106:C106"/>
    <mergeCell ref="A107:C107"/>
    <mergeCell ref="A108:C108"/>
    <mergeCell ref="A109:C109"/>
    <mergeCell ref="A110:C110"/>
    <mergeCell ref="A111:C111"/>
    <mergeCell ref="A112:C112"/>
    <mergeCell ref="A113:C113"/>
    <mergeCell ref="A114:C114"/>
    <mergeCell ref="A115:C115"/>
    <mergeCell ref="D115:D116"/>
    <mergeCell ref="A116:C116"/>
    <mergeCell ref="A117:C117"/>
    <mergeCell ref="D117:D126"/>
    <mergeCell ref="A118:C118"/>
    <mergeCell ref="A119:C119"/>
    <mergeCell ref="A120:C120"/>
    <mergeCell ref="A121:C121"/>
    <mergeCell ref="A122:C122"/>
    <mergeCell ref="A123:C123"/>
    <mergeCell ref="A124:C124"/>
    <mergeCell ref="A125:C125"/>
    <mergeCell ref="A126:C126"/>
  </mergeCells>
  <dataValidations count="1">
    <dataValidation type="list" allowBlank="1" showInputMessage="1" showErrorMessage="1" sqref="C21:C50">
      <formula1>$C$8:$C$9</formula1>
      <formula2>0</formula2>
    </dataValidation>
  </dataValidations>
  <printOptions/>
  <pageMargins left="0.7" right="0.7" top="0.7875" bottom="0.78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workbookViewId="0" topLeftCell="A1">
      <selection activeCell="B6" sqref="B6"/>
    </sheetView>
  </sheetViews>
  <sheetFormatPr defaultColWidth="9.140625" defaultRowHeight="15" outlineLevelRow="1"/>
  <cols>
    <col min="1" max="1" width="38.140625" style="0" customWidth="1"/>
    <col min="2" max="2" width="28.140625" style="0" customWidth="1"/>
    <col min="3" max="3" width="28.57421875" style="0" customWidth="1"/>
    <col min="4" max="4" width="18.7109375" style="0" customWidth="1"/>
    <col min="5" max="5" width="21.421875" style="0" customWidth="1"/>
    <col min="6" max="16384" width="8.7109375" style="0" customWidth="1"/>
  </cols>
  <sheetData>
    <row r="1" spans="1:5" ht="17.25" customHeight="1">
      <c r="A1" s="152" t="s">
        <v>15</v>
      </c>
      <c r="B1" s="153" t="s">
        <v>152</v>
      </c>
      <c r="C1" s="153"/>
      <c r="D1" s="153"/>
      <c r="E1" s="153"/>
    </row>
    <row r="2" spans="1:5" ht="21.75" customHeight="1">
      <c r="A2" s="154" t="s">
        <v>153</v>
      </c>
      <c r="B2" s="153"/>
      <c r="C2" s="153"/>
      <c r="D2" s="153"/>
      <c r="E2" s="153"/>
    </row>
    <row r="3" spans="1:5" ht="14.25" customHeight="1">
      <c r="A3" s="155" t="s">
        <v>154</v>
      </c>
      <c r="B3" s="155"/>
      <c r="C3" s="155"/>
      <c r="D3" s="155"/>
      <c r="E3" s="155"/>
    </row>
    <row r="4" spans="1:5" ht="15" customHeight="1">
      <c r="A4" s="156" t="s">
        <v>155</v>
      </c>
      <c r="B4" s="156"/>
      <c r="C4" s="156"/>
      <c r="D4" s="156"/>
      <c r="E4" s="98" t="s">
        <v>156</v>
      </c>
    </row>
    <row r="5" spans="1:6" ht="15.75">
      <c r="A5" s="156"/>
      <c r="B5" s="156"/>
      <c r="C5" s="156"/>
      <c r="D5" s="156"/>
      <c r="E5" s="98"/>
      <c r="F5" s="157"/>
    </row>
    <row r="6" spans="1:5" ht="15.75">
      <c r="A6" s="158" t="s">
        <v>114</v>
      </c>
      <c r="B6" s="100">
        <f>Obsah!C4</f>
        <v>42735</v>
      </c>
      <c r="C6" s="159"/>
      <c r="D6" s="101"/>
      <c r="E6" s="160"/>
    </row>
    <row r="7" spans="1:5" ht="15" customHeight="1">
      <c r="A7" s="161" t="s">
        <v>157</v>
      </c>
      <c r="B7" s="161"/>
      <c r="C7" s="161"/>
      <c r="D7" s="161"/>
      <c r="E7" s="162" t="s">
        <v>158</v>
      </c>
    </row>
    <row r="8" spans="1:5" ht="12.75" customHeight="1">
      <c r="A8" s="161"/>
      <c r="B8" s="161"/>
      <c r="C8" s="161"/>
      <c r="D8" s="161"/>
      <c r="E8" s="162"/>
    </row>
    <row r="9" spans="1:5" ht="13.5" customHeight="1">
      <c r="A9" s="163" t="s">
        <v>159</v>
      </c>
      <c r="B9" s="164" t="s">
        <v>159</v>
      </c>
      <c r="C9" s="164" t="s">
        <v>159</v>
      </c>
      <c r="D9" s="164" t="s">
        <v>159</v>
      </c>
      <c r="E9" s="165" t="s">
        <v>159</v>
      </c>
    </row>
    <row r="10" spans="1:5" ht="15.75" hidden="1" outlineLevel="1">
      <c r="A10" s="163"/>
      <c r="B10" s="164"/>
      <c r="C10" s="164"/>
      <c r="D10" s="164"/>
      <c r="E10" s="166"/>
    </row>
    <row r="11" spans="1:5" ht="15.75" hidden="1" outlineLevel="1">
      <c r="A11" s="163"/>
      <c r="B11" s="164"/>
      <c r="C11" s="164"/>
      <c r="D11" s="164"/>
      <c r="E11" s="166"/>
    </row>
    <row r="12" spans="1:5" ht="15.75" hidden="1" outlineLevel="1">
      <c r="A12" s="163"/>
      <c r="B12" s="164"/>
      <c r="C12" s="164"/>
      <c r="D12" s="164"/>
      <c r="E12" s="166"/>
    </row>
    <row r="13" spans="1:5" ht="15.75" hidden="1" outlineLevel="1">
      <c r="A13" s="163"/>
      <c r="B13" s="164"/>
      <c r="C13" s="164"/>
      <c r="D13" s="164"/>
      <c r="E13" s="166"/>
    </row>
    <row r="14" spans="1:5" ht="15.75" hidden="1" outlineLevel="1">
      <c r="A14" s="163"/>
      <c r="B14" s="164"/>
      <c r="C14" s="164"/>
      <c r="D14" s="164"/>
      <c r="E14" s="166"/>
    </row>
    <row r="15" spans="1:5" ht="15.75" hidden="1" outlineLevel="1">
      <c r="A15" s="163"/>
      <c r="B15" s="164"/>
      <c r="C15" s="164"/>
      <c r="D15" s="164"/>
      <c r="E15" s="166"/>
    </row>
    <row r="16" spans="1:5" ht="15.75" hidden="1" outlineLevel="1">
      <c r="A16" s="163"/>
      <c r="B16" s="164"/>
      <c r="C16" s="164"/>
      <c r="D16" s="164"/>
      <c r="E16" s="166"/>
    </row>
    <row r="17" spans="1:5" ht="15.75" hidden="1" outlineLevel="1">
      <c r="A17" s="163"/>
      <c r="B17" s="164"/>
      <c r="C17" s="164"/>
      <c r="D17" s="164"/>
      <c r="E17" s="166"/>
    </row>
    <row r="18" spans="1:5" ht="15.75" hidden="1" outlineLevel="1">
      <c r="A18" s="163"/>
      <c r="B18" s="164"/>
      <c r="C18" s="164"/>
      <c r="D18" s="164"/>
      <c r="E18" s="166"/>
    </row>
    <row r="19" spans="1:5" ht="15.75" hidden="1" outlineLevel="1">
      <c r="A19" s="163"/>
      <c r="B19" s="164"/>
      <c r="C19" s="164"/>
      <c r="D19" s="164"/>
      <c r="E19" s="166"/>
    </row>
    <row r="20" spans="1:5" ht="15.75" hidden="1" outlineLevel="1">
      <c r="A20" s="163"/>
      <c r="B20" s="164"/>
      <c r="C20" s="164"/>
      <c r="D20" s="164"/>
      <c r="E20" s="166"/>
    </row>
    <row r="21" spans="1:5" ht="15.75" hidden="1" outlineLevel="1">
      <c r="A21" s="163"/>
      <c r="B21" s="164"/>
      <c r="C21" s="164"/>
      <c r="D21" s="164"/>
      <c r="E21" s="166"/>
    </row>
    <row r="22" spans="1:5" ht="15.75" hidden="1" outlineLevel="1">
      <c r="A22" s="163"/>
      <c r="B22" s="164"/>
      <c r="C22" s="164"/>
      <c r="D22" s="164"/>
      <c r="E22" s="166"/>
    </row>
    <row r="23" spans="1:5" ht="15.75" hidden="1" outlineLevel="1">
      <c r="A23" s="163"/>
      <c r="B23" s="164"/>
      <c r="C23" s="164"/>
      <c r="D23" s="164"/>
      <c r="E23" s="166"/>
    </row>
    <row r="24" spans="1:5" ht="15.75" hidden="1" outlineLevel="1">
      <c r="A24" s="163"/>
      <c r="B24" s="164"/>
      <c r="C24" s="164"/>
      <c r="D24" s="164"/>
      <c r="E24" s="166"/>
    </row>
    <row r="25" spans="1:5" ht="15.75" hidden="1" outlineLevel="1">
      <c r="A25" s="163"/>
      <c r="B25" s="164"/>
      <c r="C25" s="164"/>
      <c r="D25" s="164"/>
      <c r="E25" s="166"/>
    </row>
    <row r="26" spans="1:5" ht="15.75" hidden="1" outlineLevel="1">
      <c r="A26" s="163"/>
      <c r="B26" s="164"/>
      <c r="C26" s="164"/>
      <c r="D26" s="164"/>
      <c r="E26" s="166"/>
    </row>
    <row r="27" spans="1:5" ht="15.75" hidden="1" outlineLevel="1">
      <c r="A27" s="163"/>
      <c r="B27" s="164"/>
      <c r="C27" s="164"/>
      <c r="D27" s="164"/>
      <c r="E27" s="166"/>
    </row>
    <row r="28" spans="1:5" ht="15.75" hidden="1" outlineLevel="1">
      <c r="A28" s="163"/>
      <c r="B28" s="164"/>
      <c r="C28" s="164"/>
      <c r="D28" s="164"/>
      <c r="E28" s="166"/>
    </row>
    <row r="29" spans="1:5" ht="15.75" hidden="1" outlineLevel="1">
      <c r="A29" s="163"/>
      <c r="B29" s="164"/>
      <c r="C29" s="164"/>
      <c r="D29" s="164"/>
      <c r="E29" s="166"/>
    </row>
    <row r="30" spans="1:5" ht="15.75" hidden="1" outlineLevel="1">
      <c r="A30" s="163"/>
      <c r="B30" s="164"/>
      <c r="C30" s="164"/>
      <c r="D30" s="164"/>
      <c r="E30" s="166"/>
    </row>
    <row r="31" spans="1:5" ht="15.75" hidden="1" outlineLevel="1">
      <c r="A31" s="163"/>
      <c r="B31" s="164"/>
      <c r="C31" s="164"/>
      <c r="D31" s="164"/>
      <c r="E31" s="166"/>
    </row>
    <row r="32" spans="1:5" ht="15.75" hidden="1" outlineLevel="1">
      <c r="A32" s="163"/>
      <c r="B32" s="164"/>
      <c r="C32" s="164"/>
      <c r="D32" s="164"/>
      <c r="E32" s="166"/>
    </row>
    <row r="33" spans="1:5" ht="15.75" hidden="1" outlineLevel="1">
      <c r="A33" s="163"/>
      <c r="B33" s="164"/>
      <c r="C33" s="164"/>
      <c r="D33" s="164"/>
      <c r="E33" s="166"/>
    </row>
    <row r="34" spans="1:5" ht="15.75" hidden="1" outlineLevel="1">
      <c r="A34" s="163"/>
      <c r="B34" s="164"/>
      <c r="C34" s="164"/>
      <c r="D34" s="164"/>
      <c r="E34" s="166"/>
    </row>
    <row r="35" spans="1:5" ht="15.75" hidden="1" outlineLevel="1">
      <c r="A35" s="163"/>
      <c r="B35" s="164"/>
      <c r="C35" s="164"/>
      <c r="D35" s="164"/>
      <c r="E35" s="166"/>
    </row>
    <row r="36" spans="1:5" ht="15.75" hidden="1" outlineLevel="1">
      <c r="A36" s="163"/>
      <c r="B36" s="164"/>
      <c r="C36" s="164"/>
      <c r="D36" s="164"/>
      <c r="E36" s="166"/>
    </row>
    <row r="37" spans="1:5" ht="15.75" hidden="1" outlineLevel="1">
      <c r="A37" s="163"/>
      <c r="B37" s="164"/>
      <c r="C37" s="164"/>
      <c r="D37" s="164"/>
      <c r="E37" s="166"/>
    </row>
    <row r="38" spans="1:5" ht="15.75" hidden="1" outlineLevel="1">
      <c r="A38" s="163"/>
      <c r="B38" s="164"/>
      <c r="C38" s="164"/>
      <c r="D38" s="164"/>
      <c r="E38" s="167"/>
    </row>
    <row r="39" spans="1:5" ht="54.75" customHeight="1">
      <c r="A39" s="168" t="s">
        <v>160</v>
      </c>
      <c r="B39" s="168"/>
      <c r="C39" s="168"/>
      <c r="D39" s="168"/>
      <c r="E39" s="168"/>
    </row>
    <row r="40" spans="1:5" ht="30" customHeight="1">
      <c r="A40" s="169" t="s">
        <v>161</v>
      </c>
      <c r="B40" s="169"/>
      <c r="C40" s="169"/>
      <c r="D40" s="169"/>
      <c r="E40" s="169"/>
    </row>
    <row r="41" spans="1:5" ht="87.75" customHeight="1">
      <c r="A41" s="169" t="s">
        <v>162</v>
      </c>
      <c r="B41" s="169"/>
      <c r="C41" s="169"/>
      <c r="D41" s="169"/>
      <c r="E41" s="169"/>
    </row>
    <row r="42" spans="1:5" ht="45" customHeight="1">
      <c r="A42" s="169" t="s">
        <v>163</v>
      </c>
      <c r="B42" s="169"/>
      <c r="C42" s="169"/>
      <c r="D42" s="169"/>
      <c r="E42" s="169"/>
    </row>
    <row r="43" spans="1:5" ht="30" customHeight="1">
      <c r="A43" s="169" t="s">
        <v>164</v>
      </c>
      <c r="B43" s="169"/>
      <c r="C43" s="169"/>
      <c r="D43" s="169"/>
      <c r="E43" s="169"/>
    </row>
    <row r="44" spans="1:5" ht="60" customHeight="1">
      <c r="A44" s="169" t="s">
        <v>165</v>
      </c>
      <c r="B44" s="169"/>
      <c r="C44" s="169"/>
      <c r="D44" s="169"/>
      <c r="E44" s="169"/>
    </row>
    <row r="45" spans="1:5" ht="30" customHeight="1">
      <c r="A45" s="169" t="s">
        <v>166</v>
      </c>
      <c r="B45" s="169"/>
      <c r="C45" s="169"/>
      <c r="D45" s="169"/>
      <c r="E45" s="169"/>
    </row>
    <row r="46" spans="1:5" ht="23.25" customHeight="1">
      <c r="A46" s="170" t="s">
        <v>167</v>
      </c>
      <c r="B46" s="170"/>
      <c r="C46" s="170"/>
      <c r="D46" s="170"/>
      <c r="E46" s="170"/>
    </row>
  </sheetData>
  <sheetProtection selectLockedCells="1" selectUnlockedCells="1"/>
  <mergeCells count="14">
    <mergeCell ref="B1:E2"/>
    <mergeCell ref="A3:E3"/>
    <mergeCell ref="A4:D5"/>
    <mergeCell ref="E4:E5"/>
    <mergeCell ref="A7:D8"/>
    <mergeCell ref="E7:E8"/>
    <mergeCell ref="A39:E39"/>
    <mergeCell ref="A40:E40"/>
    <mergeCell ref="A41:E41"/>
    <mergeCell ref="A42:E42"/>
    <mergeCell ref="A43:E43"/>
    <mergeCell ref="A44:E44"/>
    <mergeCell ref="A45:E45"/>
    <mergeCell ref="A46:E4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G96"/>
  <sheetViews>
    <sheetView view="pageBreakPreview" zoomScaleSheetLayoutView="100" workbookViewId="0" topLeftCell="A1">
      <selection activeCell="D6" sqref="D6"/>
    </sheetView>
  </sheetViews>
  <sheetFormatPr defaultColWidth="9.140625" defaultRowHeight="15"/>
  <cols>
    <col min="1" max="1" width="5.7109375" style="0" customWidth="1"/>
    <col min="2" max="2" width="7.00390625" style="0" customWidth="1"/>
    <col min="3" max="3" width="55.7109375" style="0" customWidth="1"/>
    <col min="4" max="4" width="33.421875" style="0" customWidth="1"/>
    <col min="5" max="5" width="25.7109375" style="0" customWidth="1"/>
    <col min="6" max="6" width="9.140625" style="0" customWidth="1"/>
    <col min="7" max="16384" width="8.7109375" style="0" customWidth="1"/>
  </cols>
  <sheetData>
    <row r="1" spans="1:7" ht="15" customHeight="1">
      <c r="A1" s="171" t="s">
        <v>17</v>
      </c>
      <c r="B1" s="171"/>
      <c r="C1" s="153" t="s">
        <v>152</v>
      </c>
      <c r="D1" s="153"/>
      <c r="E1" s="153"/>
      <c r="F1" s="172"/>
      <c r="G1" s="172"/>
    </row>
    <row r="2" spans="1:7" ht="15" customHeight="1">
      <c r="A2" s="173" t="s">
        <v>168</v>
      </c>
      <c r="B2" s="173"/>
      <c r="C2" s="153"/>
      <c r="D2" s="153"/>
      <c r="E2" s="153"/>
      <c r="F2" s="172"/>
      <c r="G2" s="172"/>
    </row>
    <row r="3" spans="1:5" ht="15.75">
      <c r="A3" s="155" t="s">
        <v>154</v>
      </c>
      <c r="B3" s="155"/>
      <c r="C3" s="155"/>
      <c r="D3" s="155"/>
      <c r="E3" s="155"/>
    </row>
    <row r="4" spans="1:7" ht="14.25" customHeight="1">
      <c r="A4" s="174" t="s">
        <v>169</v>
      </c>
      <c r="B4" s="174"/>
      <c r="C4" s="174"/>
      <c r="D4" s="174"/>
      <c r="E4" s="174"/>
      <c r="F4" s="46"/>
      <c r="G4" s="46"/>
    </row>
    <row r="5" spans="1:7" ht="14.25" customHeight="1">
      <c r="A5" s="174"/>
      <c r="B5" s="174"/>
      <c r="C5" s="174"/>
      <c r="D5" s="174"/>
      <c r="E5" s="174"/>
      <c r="F5" s="46"/>
      <c r="G5" s="46"/>
    </row>
    <row r="6" spans="1:7" ht="14.25" customHeight="1">
      <c r="A6" s="99" t="s">
        <v>114</v>
      </c>
      <c r="B6" s="99"/>
      <c r="C6" s="99"/>
      <c r="D6" s="100">
        <f>Obsah!C4</f>
        <v>42735</v>
      </c>
      <c r="E6" s="175"/>
      <c r="F6" s="46"/>
      <c r="G6" s="46"/>
    </row>
    <row r="7" spans="1:5" ht="15" customHeight="1">
      <c r="A7" s="176">
        <v>1</v>
      </c>
      <c r="B7" s="177" t="s">
        <v>170</v>
      </c>
      <c r="C7" s="177"/>
      <c r="D7" s="177"/>
      <c r="E7" s="178"/>
    </row>
    <row r="8" spans="1:5" ht="15" customHeight="1">
      <c r="A8" s="179">
        <v>2</v>
      </c>
      <c r="B8" s="180" t="s">
        <v>171</v>
      </c>
      <c r="C8" s="180"/>
      <c r="D8" s="180"/>
      <c r="E8" s="181"/>
    </row>
    <row r="9" spans="1:5" ht="15" customHeight="1">
      <c r="A9" s="179">
        <v>3</v>
      </c>
      <c r="B9" s="180" t="s">
        <v>172</v>
      </c>
      <c r="C9" s="180"/>
      <c r="D9" s="180"/>
      <c r="E9" s="181"/>
    </row>
    <row r="10" spans="1:5" ht="15" customHeight="1">
      <c r="A10" s="182" t="s">
        <v>173</v>
      </c>
      <c r="B10" s="182"/>
      <c r="C10" s="182"/>
      <c r="D10" s="182"/>
      <c r="E10" s="182"/>
    </row>
    <row r="11" spans="1:5" ht="15" customHeight="1">
      <c r="A11" s="179">
        <v>4</v>
      </c>
      <c r="B11" s="180" t="s">
        <v>174</v>
      </c>
      <c r="C11" s="180"/>
      <c r="D11" s="180"/>
      <c r="E11" s="181"/>
    </row>
    <row r="12" spans="1:7" ht="15" customHeight="1">
      <c r="A12" s="179">
        <v>5</v>
      </c>
      <c r="B12" s="180" t="s">
        <v>175</v>
      </c>
      <c r="C12" s="180"/>
      <c r="D12" s="180"/>
      <c r="E12" s="180"/>
      <c r="F12" s="180"/>
      <c r="G12" s="180"/>
    </row>
    <row r="13" spans="1:5" ht="15" customHeight="1">
      <c r="A13" s="179">
        <v>6</v>
      </c>
      <c r="B13" s="180" t="s">
        <v>176</v>
      </c>
      <c r="C13" s="180"/>
      <c r="D13" s="180"/>
      <c r="E13" s="181"/>
    </row>
    <row r="14" spans="1:5" ht="15" customHeight="1">
      <c r="A14" s="179">
        <v>7</v>
      </c>
      <c r="B14" s="180" t="s">
        <v>177</v>
      </c>
      <c r="C14" s="180"/>
      <c r="D14" s="180"/>
      <c r="E14" s="181"/>
    </row>
    <row r="15" spans="1:5" ht="15" customHeight="1">
      <c r="A15" s="179">
        <v>8</v>
      </c>
      <c r="B15" s="180" t="s">
        <v>178</v>
      </c>
      <c r="C15" s="180"/>
      <c r="D15" s="180"/>
      <c r="E15" s="181"/>
    </row>
    <row r="16" spans="1:5" ht="15" customHeight="1">
      <c r="A16" s="179">
        <v>9</v>
      </c>
      <c r="B16" s="180" t="s">
        <v>179</v>
      </c>
      <c r="C16" s="180"/>
      <c r="D16" s="180"/>
      <c r="E16" s="181"/>
    </row>
    <row r="17" spans="1:5" ht="15" customHeight="1">
      <c r="A17" s="183" t="s">
        <v>180</v>
      </c>
      <c r="B17" s="180" t="s">
        <v>181</v>
      </c>
      <c r="C17" s="180"/>
      <c r="D17" s="180"/>
      <c r="E17" s="181"/>
    </row>
    <row r="18" spans="1:5" ht="15" customHeight="1">
      <c r="A18" s="183" t="s">
        <v>182</v>
      </c>
      <c r="B18" s="180" t="s">
        <v>183</v>
      </c>
      <c r="C18" s="180"/>
      <c r="D18" s="180"/>
      <c r="E18" s="181"/>
    </row>
    <row r="19" spans="1:5" ht="15" customHeight="1">
      <c r="A19" s="179">
        <v>10</v>
      </c>
      <c r="B19" s="180" t="s">
        <v>184</v>
      </c>
      <c r="C19" s="180"/>
      <c r="D19" s="180"/>
      <c r="E19" s="181"/>
    </row>
    <row r="20" spans="1:5" ht="15" customHeight="1">
      <c r="A20" s="179">
        <v>11</v>
      </c>
      <c r="B20" s="180" t="s">
        <v>185</v>
      </c>
      <c r="C20" s="180"/>
      <c r="D20" s="180"/>
      <c r="E20" s="181"/>
    </row>
    <row r="21" spans="1:5" ht="15" customHeight="1">
      <c r="A21" s="179">
        <v>12</v>
      </c>
      <c r="B21" s="180" t="s">
        <v>186</v>
      </c>
      <c r="C21" s="180"/>
      <c r="D21" s="180"/>
      <c r="E21" s="181"/>
    </row>
    <row r="22" spans="1:5" ht="15" customHeight="1">
      <c r="A22" s="179">
        <v>13</v>
      </c>
      <c r="B22" s="180" t="s">
        <v>187</v>
      </c>
      <c r="C22" s="180"/>
      <c r="D22" s="180"/>
      <c r="E22" s="181"/>
    </row>
    <row r="23" spans="1:5" ht="15" customHeight="1">
      <c r="A23" s="179">
        <v>14</v>
      </c>
      <c r="B23" s="180" t="s">
        <v>188</v>
      </c>
      <c r="C23" s="180"/>
      <c r="D23" s="180"/>
      <c r="E23" s="181"/>
    </row>
    <row r="24" spans="1:5" ht="15" customHeight="1">
      <c r="A24" s="179">
        <v>15</v>
      </c>
      <c r="B24" s="180" t="s">
        <v>189</v>
      </c>
      <c r="C24" s="180"/>
      <c r="D24" s="180"/>
      <c r="E24" s="181"/>
    </row>
    <row r="25" spans="1:5" ht="15" customHeight="1">
      <c r="A25" s="179">
        <v>16</v>
      </c>
      <c r="B25" s="180" t="s">
        <v>190</v>
      </c>
      <c r="C25" s="180"/>
      <c r="D25" s="180"/>
      <c r="E25" s="181"/>
    </row>
    <row r="26" spans="1:5" ht="15" customHeight="1">
      <c r="A26" s="182" t="s">
        <v>191</v>
      </c>
      <c r="B26" s="182"/>
      <c r="C26" s="182"/>
      <c r="D26" s="182"/>
      <c r="E26" s="182"/>
    </row>
    <row r="27" spans="1:5" ht="15" customHeight="1">
      <c r="A27" s="179">
        <v>17</v>
      </c>
      <c r="B27" s="180" t="s">
        <v>192</v>
      </c>
      <c r="C27" s="180"/>
      <c r="D27" s="180"/>
      <c r="E27" s="181"/>
    </row>
    <row r="28" spans="1:5" ht="15" customHeight="1">
      <c r="A28" s="179">
        <v>18</v>
      </c>
      <c r="B28" s="180" t="s">
        <v>193</v>
      </c>
      <c r="C28" s="180"/>
      <c r="D28" s="180"/>
      <c r="E28" s="181"/>
    </row>
    <row r="29" spans="1:5" ht="15" customHeight="1">
      <c r="A29" s="179">
        <v>19</v>
      </c>
      <c r="B29" s="180" t="s">
        <v>194</v>
      </c>
      <c r="C29" s="180"/>
      <c r="D29" s="180"/>
      <c r="E29" s="181"/>
    </row>
    <row r="30" spans="1:5" ht="15" customHeight="1">
      <c r="A30" s="183" t="s">
        <v>195</v>
      </c>
      <c r="B30" s="180" t="s">
        <v>196</v>
      </c>
      <c r="C30" s="180"/>
      <c r="D30" s="180"/>
      <c r="E30" s="181"/>
    </row>
    <row r="31" spans="1:5" ht="15" customHeight="1">
      <c r="A31" s="183" t="s">
        <v>197</v>
      </c>
      <c r="B31" s="180" t="s">
        <v>198</v>
      </c>
      <c r="C31" s="180"/>
      <c r="D31" s="180"/>
      <c r="E31" s="181"/>
    </row>
    <row r="32" spans="1:5" ht="15" customHeight="1">
      <c r="A32" s="179">
        <v>21</v>
      </c>
      <c r="B32" s="180" t="s">
        <v>199</v>
      </c>
      <c r="C32" s="180"/>
      <c r="D32" s="180"/>
      <c r="E32" s="181"/>
    </row>
    <row r="33" spans="1:5" ht="15" customHeight="1">
      <c r="A33" s="179">
        <v>22</v>
      </c>
      <c r="B33" s="180" t="s">
        <v>200</v>
      </c>
      <c r="C33" s="180"/>
      <c r="D33" s="180"/>
      <c r="E33" s="181"/>
    </row>
    <row r="34" spans="1:5" ht="15" customHeight="1">
      <c r="A34" s="179">
        <v>23</v>
      </c>
      <c r="B34" s="180" t="s">
        <v>201</v>
      </c>
      <c r="C34" s="180"/>
      <c r="D34" s="180"/>
      <c r="E34" s="181"/>
    </row>
    <row r="35" spans="1:5" ht="15" customHeight="1">
      <c r="A35" s="179">
        <v>24</v>
      </c>
      <c r="B35" s="180" t="s">
        <v>202</v>
      </c>
      <c r="C35" s="180"/>
      <c r="D35" s="180"/>
      <c r="E35" s="181"/>
    </row>
    <row r="36" spans="1:5" ht="15" customHeight="1">
      <c r="A36" s="179">
        <v>25</v>
      </c>
      <c r="B36" s="180" t="s">
        <v>203</v>
      </c>
      <c r="C36" s="180"/>
      <c r="D36" s="180"/>
      <c r="E36" s="181"/>
    </row>
    <row r="37" spans="1:5" ht="15" customHeight="1">
      <c r="A37" s="179">
        <v>26</v>
      </c>
      <c r="B37" s="180" t="s">
        <v>204</v>
      </c>
      <c r="C37" s="180"/>
      <c r="D37" s="180"/>
      <c r="E37" s="181"/>
    </row>
    <row r="38" spans="1:5" ht="15" customHeight="1">
      <c r="A38" s="179">
        <v>27</v>
      </c>
      <c r="B38" s="180" t="s">
        <v>205</v>
      </c>
      <c r="C38" s="180"/>
      <c r="D38" s="180"/>
      <c r="E38" s="181"/>
    </row>
    <row r="39" spans="1:5" ht="15" customHeight="1">
      <c r="A39" s="179">
        <v>28</v>
      </c>
      <c r="B39" s="180" t="s">
        <v>206</v>
      </c>
      <c r="C39" s="180"/>
      <c r="D39" s="180"/>
      <c r="E39" s="181"/>
    </row>
    <row r="40" spans="1:5" ht="15" customHeight="1">
      <c r="A40" s="179">
        <v>29</v>
      </c>
      <c r="B40" s="180" t="s">
        <v>207</v>
      </c>
      <c r="C40" s="180"/>
      <c r="D40" s="180"/>
      <c r="E40" s="181"/>
    </row>
    <row r="41" spans="1:5" ht="15" customHeight="1">
      <c r="A41" s="179">
        <v>30</v>
      </c>
      <c r="B41" s="180" t="s">
        <v>208</v>
      </c>
      <c r="C41" s="180"/>
      <c r="D41" s="180"/>
      <c r="E41" s="181"/>
    </row>
    <row r="42" spans="1:5" ht="15" customHeight="1">
      <c r="A42" s="179">
        <v>31</v>
      </c>
      <c r="B42" s="180" t="s">
        <v>209</v>
      </c>
      <c r="C42" s="180"/>
      <c r="D42" s="180"/>
      <c r="E42" s="181"/>
    </row>
    <row r="43" spans="1:5" ht="15" customHeight="1">
      <c r="A43" s="179">
        <v>32</v>
      </c>
      <c r="B43" s="180" t="s">
        <v>210</v>
      </c>
      <c r="C43" s="180"/>
      <c r="D43" s="180"/>
      <c r="E43" s="181"/>
    </row>
    <row r="44" spans="1:5" ht="15" customHeight="1">
      <c r="A44" s="179">
        <v>33</v>
      </c>
      <c r="B44" s="180" t="s">
        <v>211</v>
      </c>
      <c r="C44" s="180"/>
      <c r="D44" s="180"/>
      <c r="E44" s="181"/>
    </row>
    <row r="45" spans="1:5" ht="15" customHeight="1">
      <c r="A45" s="179">
        <v>34</v>
      </c>
      <c r="B45" s="180" t="s">
        <v>212</v>
      </c>
      <c r="C45" s="180"/>
      <c r="D45" s="180"/>
      <c r="E45" s="181"/>
    </row>
    <row r="46" spans="1:5" ht="26.25" customHeight="1">
      <c r="A46" s="179">
        <v>35</v>
      </c>
      <c r="B46" s="180" t="s">
        <v>213</v>
      </c>
      <c r="C46" s="180"/>
      <c r="D46" s="180"/>
      <c r="E46" s="181"/>
    </row>
    <row r="47" spans="1:5" ht="15" customHeight="1">
      <c r="A47" s="179">
        <v>36</v>
      </c>
      <c r="B47" s="180" t="s">
        <v>214</v>
      </c>
      <c r="C47" s="180"/>
      <c r="D47" s="180"/>
      <c r="E47" s="181"/>
    </row>
    <row r="48" spans="1:5" ht="15" customHeight="1">
      <c r="A48" s="179">
        <v>37</v>
      </c>
      <c r="B48" s="180" t="s">
        <v>215</v>
      </c>
      <c r="C48" s="180"/>
      <c r="D48" s="180"/>
      <c r="E48" s="181"/>
    </row>
    <row r="49" spans="1:5" ht="15.75" customHeight="1">
      <c r="A49" s="184" t="s">
        <v>216</v>
      </c>
      <c r="B49" s="184"/>
      <c r="C49" s="184"/>
      <c r="D49" s="184"/>
      <c r="E49" s="184"/>
    </row>
    <row r="50" spans="1:5" ht="15.75">
      <c r="A50" s="185"/>
      <c r="B50" s="185"/>
      <c r="C50" s="185"/>
      <c r="D50" s="185"/>
      <c r="E50" s="185"/>
    </row>
    <row r="51" spans="1:5" ht="15" customHeight="1">
      <c r="A51" s="186" t="s">
        <v>217</v>
      </c>
      <c r="B51" s="186"/>
      <c r="C51" s="186"/>
      <c r="D51" s="186"/>
      <c r="E51" s="186"/>
    </row>
    <row r="52" spans="1:5" ht="45" customHeight="1">
      <c r="A52" s="187" t="s">
        <v>218</v>
      </c>
      <c r="B52" s="187"/>
      <c r="C52" s="187"/>
      <c r="D52" s="187"/>
      <c r="E52" s="187"/>
    </row>
    <row r="53" spans="1:5" ht="30" customHeight="1">
      <c r="A53" s="187" t="s">
        <v>219</v>
      </c>
      <c r="B53" s="187"/>
      <c r="C53" s="187"/>
      <c r="D53" s="187"/>
      <c r="E53" s="187"/>
    </row>
    <row r="54" spans="1:5" ht="30" customHeight="1">
      <c r="A54" s="188" t="s">
        <v>220</v>
      </c>
      <c r="B54" s="188"/>
      <c r="C54" s="188"/>
      <c r="D54" s="188"/>
      <c r="E54" s="188"/>
    </row>
    <row r="55" spans="1:5" ht="15.75">
      <c r="A55" s="189"/>
      <c r="B55" s="189"/>
      <c r="C55" s="189"/>
      <c r="D55" s="189"/>
      <c r="E55" s="189"/>
    </row>
    <row r="56" spans="1:5" ht="15" customHeight="1">
      <c r="A56" s="186" t="s">
        <v>217</v>
      </c>
      <c r="B56" s="186"/>
      <c r="C56" s="186"/>
      <c r="D56" s="186"/>
      <c r="E56" s="186"/>
    </row>
    <row r="57" spans="1:5" ht="30" customHeight="1">
      <c r="A57" s="179">
        <v>1</v>
      </c>
      <c r="B57" s="181" t="s">
        <v>221</v>
      </c>
      <c r="C57" s="181"/>
      <c r="D57" s="181"/>
      <c r="E57" s="181"/>
    </row>
    <row r="58" spans="1:5" ht="30" customHeight="1">
      <c r="A58" s="179">
        <v>2</v>
      </c>
      <c r="B58" s="181" t="s">
        <v>222</v>
      </c>
      <c r="C58" s="181"/>
      <c r="D58" s="181"/>
      <c r="E58" s="181"/>
    </row>
    <row r="59" spans="1:5" ht="30" customHeight="1">
      <c r="A59" s="179">
        <v>3</v>
      </c>
      <c r="B59" s="181" t="s">
        <v>223</v>
      </c>
      <c r="C59" s="181"/>
      <c r="D59" s="181"/>
      <c r="E59" s="181"/>
    </row>
    <row r="60" spans="1:5" ht="60" customHeight="1">
      <c r="A60" s="179">
        <v>4</v>
      </c>
      <c r="B60" s="181" t="s">
        <v>224</v>
      </c>
      <c r="C60" s="181"/>
      <c r="D60" s="181"/>
      <c r="E60" s="181"/>
    </row>
    <row r="61" spans="1:5" ht="38.25" customHeight="1">
      <c r="A61" s="179">
        <v>5</v>
      </c>
      <c r="B61" s="181" t="s">
        <v>225</v>
      </c>
      <c r="C61" s="181"/>
      <c r="D61" s="181"/>
      <c r="E61" s="181"/>
    </row>
    <row r="62" spans="1:5" ht="30" customHeight="1">
      <c r="A62" s="179">
        <v>6</v>
      </c>
      <c r="B62" s="181" t="s">
        <v>226</v>
      </c>
      <c r="C62" s="181"/>
      <c r="D62" s="181"/>
      <c r="E62" s="181"/>
    </row>
    <row r="63" spans="1:5" ht="53.25" customHeight="1">
      <c r="A63" s="179">
        <v>7</v>
      </c>
      <c r="B63" s="181" t="s">
        <v>227</v>
      </c>
      <c r="C63" s="181"/>
      <c r="D63" s="181"/>
      <c r="E63" s="181"/>
    </row>
    <row r="64" spans="1:5" ht="60" customHeight="1">
      <c r="A64" s="179">
        <v>8</v>
      </c>
      <c r="B64" s="181" t="s">
        <v>228</v>
      </c>
      <c r="C64" s="181"/>
      <c r="D64" s="181"/>
      <c r="E64" s="181"/>
    </row>
    <row r="65" spans="1:5" ht="30" customHeight="1">
      <c r="A65" s="179">
        <v>9</v>
      </c>
      <c r="B65" s="181" t="s">
        <v>229</v>
      </c>
      <c r="C65" s="181"/>
      <c r="D65" s="181"/>
      <c r="E65" s="181"/>
    </row>
    <row r="66" spans="1:5" ht="30" customHeight="1">
      <c r="A66" s="183" t="s">
        <v>180</v>
      </c>
      <c r="B66" s="181" t="s">
        <v>230</v>
      </c>
      <c r="C66" s="181"/>
      <c r="D66" s="181"/>
      <c r="E66" s="181"/>
    </row>
    <row r="67" spans="1:5" ht="30" customHeight="1">
      <c r="A67" s="183" t="s">
        <v>182</v>
      </c>
      <c r="B67" s="181" t="s">
        <v>231</v>
      </c>
      <c r="C67" s="181"/>
      <c r="D67" s="181"/>
      <c r="E67" s="181"/>
    </row>
    <row r="68" spans="1:5" ht="45" customHeight="1">
      <c r="A68" s="179">
        <v>10</v>
      </c>
      <c r="B68" s="181" t="s">
        <v>232</v>
      </c>
      <c r="C68" s="181"/>
      <c r="D68" s="181"/>
      <c r="E68" s="181"/>
    </row>
    <row r="69" spans="1:5" ht="30" customHeight="1">
      <c r="A69" s="179">
        <v>11</v>
      </c>
      <c r="B69" s="181" t="s">
        <v>233</v>
      </c>
      <c r="C69" s="181"/>
      <c r="D69" s="181"/>
      <c r="E69" s="181"/>
    </row>
    <row r="70" spans="1:5" ht="30" customHeight="1">
      <c r="A70" s="179">
        <v>12</v>
      </c>
      <c r="B70" s="181" t="s">
        <v>234</v>
      </c>
      <c r="C70" s="181"/>
      <c r="D70" s="181"/>
      <c r="E70" s="181"/>
    </row>
    <row r="71" spans="1:5" ht="30" customHeight="1">
      <c r="A71" s="179">
        <v>13</v>
      </c>
      <c r="B71" s="181" t="s">
        <v>235</v>
      </c>
      <c r="C71" s="181"/>
      <c r="D71" s="181"/>
      <c r="E71" s="181"/>
    </row>
    <row r="72" spans="1:5" ht="30" customHeight="1">
      <c r="A72" s="179">
        <v>14</v>
      </c>
      <c r="B72" s="181" t="s">
        <v>236</v>
      </c>
      <c r="C72" s="181"/>
      <c r="D72" s="181"/>
      <c r="E72" s="181"/>
    </row>
    <row r="73" spans="1:5" ht="60" customHeight="1">
      <c r="A73" s="179">
        <v>15</v>
      </c>
      <c r="B73" s="181" t="s">
        <v>237</v>
      </c>
      <c r="C73" s="181"/>
      <c r="D73" s="181"/>
      <c r="E73" s="181"/>
    </row>
    <row r="74" spans="1:5" ht="30" customHeight="1">
      <c r="A74" s="179">
        <v>16</v>
      </c>
      <c r="B74" s="181" t="s">
        <v>238</v>
      </c>
      <c r="C74" s="181"/>
      <c r="D74" s="181"/>
      <c r="E74" s="181"/>
    </row>
    <row r="75" spans="1:5" ht="45" customHeight="1">
      <c r="A75" s="179">
        <v>17</v>
      </c>
      <c r="B75" s="181" t="s">
        <v>239</v>
      </c>
      <c r="C75" s="181"/>
      <c r="D75" s="181"/>
      <c r="E75" s="181"/>
    </row>
    <row r="76" spans="1:5" ht="30" customHeight="1">
      <c r="A76" s="179">
        <v>18</v>
      </c>
      <c r="B76" s="181" t="s">
        <v>240</v>
      </c>
      <c r="C76" s="181"/>
      <c r="D76" s="181"/>
      <c r="E76" s="181"/>
    </row>
    <row r="77" spans="1:5" ht="36" customHeight="1">
      <c r="A77" s="179">
        <v>19</v>
      </c>
      <c r="B77" s="181" t="s">
        <v>241</v>
      </c>
      <c r="C77" s="181"/>
      <c r="D77" s="181"/>
      <c r="E77" s="181"/>
    </row>
    <row r="78" spans="1:5" ht="75" customHeight="1">
      <c r="A78" s="183" t="s">
        <v>195</v>
      </c>
      <c r="B78" s="181" t="s">
        <v>242</v>
      </c>
      <c r="C78" s="181"/>
      <c r="D78" s="181"/>
      <c r="E78" s="181"/>
    </row>
    <row r="79" spans="1:5" ht="45" customHeight="1">
      <c r="A79" s="183" t="s">
        <v>197</v>
      </c>
      <c r="B79" s="181" t="s">
        <v>243</v>
      </c>
      <c r="C79" s="181"/>
      <c r="D79" s="181"/>
      <c r="E79" s="181"/>
    </row>
    <row r="80" spans="1:5" ht="30" customHeight="1">
      <c r="A80" s="179">
        <v>21</v>
      </c>
      <c r="B80" s="181" t="s">
        <v>244</v>
      </c>
      <c r="C80" s="181"/>
      <c r="D80" s="181"/>
      <c r="E80" s="181"/>
    </row>
    <row r="81" spans="1:5" ht="30" customHeight="1">
      <c r="A81" s="179">
        <v>22</v>
      </c>
      <c r="B81" s="181" t="s">
        <v>245</v>
      </c>
      <c r="C81" s="181"/>
      <c r="D81" s="181"/>
      <c r="E81" s="181"/>
    </row>
    <row r="82" spans="1:5" ht="30" customHeight="1">
      <c r="A82" s="179">
        <v>23</v>
      </c>
      <c r="B82" s="181" t="s">
        <v>246</v>
      </c>
      <c r="C82" s="181"/>
      <c r="D82" s="181"/>
      <c r="E82" s="181"/>
    </row>
    <row r="83" spans="1:5" ht="60" customHeight="1">
      <c r="A83" s="179">
        <v>24</v>
      </c>
      <c r="B83" s="181" t="s">
        <v>247</v>
      </c>
      <c r="C83" s="181"/>
      <c r="D83" s="181"/>
      <c r="E83" s="181"/>
    </row>
    <row r="84" spans="1:5" ht="30" customHeight="1">
      <c r="A84" s="179">
        <v>25</v>
      </c>
      <c r="B84" s="181" t="s">
        <v>248</v>
      </c>
      <c r="C84" s="181"/>
      <c r="D84" s="181"/>
      <c r="E84" s="181"/>
    </row>
    <row r="85" spans="1:5" ht="30" customHeight="1">
      <c r="A85" s="179">
        <v>26</v>
      </c>
      <c r="B85" s="181" t="s">
        <v>249</v>
      </c>
      <c r="C85" s="181"/>
      <c r="D85" s="181"/>
      <c r="E85" s="181"/>
    </row>
    <row r="86" spans="1:5" ht="30" customHeight="1">
      <c r="A86" s="179">
        <v>27</v>
      </c>
      <c r="B86" s="181" t="s">
        <v>250</v>
      </c>
      <c r="C86" s="181"/>
      <c r="D86" s="181"/>
      <c r="E86" s="181"/>
    </row>
    <row r="87" spans="1:5" ht="30" customHeight="1">
      <c r="A87" s="179">
        <v>28</v>
      </c>
      <c r="B87" s="181" t="s">
        <v>251</v>
      </c>
      <c r="C87" s="181"/>
      <c r="D87" s="181"/>
      <c r="E87" s="181"/>
    </row>
    <row r="88" spans="1:5" ht="30" customHeight="1">
      <c r="A88" s="179">
        <v>29</v>
      </c>
      <c r="B88" s="181" t="s">
        <v>252</v>
      </c>
      <c r="C88" s="181"/>
      <c r="D88" s="181"/>
      <c r="E88" s="181"/>
    </row>
    <row r="89" spans="1:5" ht="30" customHeight="1">
      <c r="A89" s="179">
        <v>30</v>
      </c>
      <c r="B89" s="181" t="s">
        <v>253</v>
      </c>
      <c r="C89" s="181"/>
      <c r="D89" s="181"/>
      <c r="E89" s="181"/>
    </row>
    <row r="90" spans="1:5" ht="60" customHeight="1">
      <c r="A90" s="179">
        <v>31</v>
      </c>
      <c r="B90" s="181" t="s">
        <v>254</v>
      </c>
      <c r="C90" s="181"/>
      <c r="D90" s="181"/>
      <c r="E90" s="181"/>
    </row>
    <row r="91" spans="1:5" ht="45" customHeight="1">
      <c r="A91" s="179">
        <v>32</v>
      </c>
      <c r="B91" s="181" t="s">
        <v>255</v>
      </c>
      <c r="C91" s="181"/>
      <c r="D91" s="181"/>
      <c r="E91" s="181"/>
    </row>
    <row r="92" spans="1:5" ht="30" customHeight="1">
      <c r="A92" s="179">
        <v>33</v>
      </c>
      <c r="B92" s="181" t="s">
        <v>256</v>
      </c>
      <c r="C92" s="181"/>
      <c r="D92" s="181"/>
      <c r="E92" s="181"/>
    </row>
    <row r="93" spans="1:5" ht="30" customHeight="1">
      <c r="A93" s="179">
        <v>34</v>
      </c>
      <c r="B93" s="181" t="s">
        <v>257</v>
      </c>
      <c r="C93" s="181"/>
      <c r="D93" s="181"/>
      <c r="E93" s="181"/>
    </row>
    <row r="94" spans="1:5" ht="45" customHeight="1">
      <c r="A94" s="179">
        <v>35</v>
      </c>
      <c r="B94" s="181" t="s">
        <v>258</v>
      </c>
      <c r="C94" s="181"/>
      <c r="D94" s="181"/>
      <c r="E94" s="181"/>
    </row>
    <row r="95" spans="1:5" ht="30" customHeight="1">
      <c r="A95" s="179">
        <v>36</v>
      </c>
      <c r="B95" s="181" t="s">
        <v>259</v>
      </c>
      <c r="C95" s="181"/>
      <c r="D95" s="181"/>
      <c r="E95" s="181"/>
    </row>
    <row r="96" spans="1:5" ht="30" customHeight="1">
      <c r="A96" s="190">
        <v>37</v>
      </c>
      <c r="B96" s="191" t="s">
        <v>260</v>
      </c>
      <c r="C96" s="191"/>
      <c r="D96" s="191"/>
      <c r="E96" s="191"/>
    </row>
  </sheetData>
  <sheetProtection selectLockedCells="1" selectUnlockedCells="1"/>
  <mergeCells count="97">
    <mergeCell ref="A1:B1"/>
    <mergeCell ref="C1:E2"/>
    <mergeCell ref="A2:B2"/>
    <mergeCell ref="A3:E3"/>
    <mergeCell ref="A4:E5"/>
    <mergeCell ref="A6:C6"/>
    <mergeCell ref="B7:D7"/>
    <mergeCell ref="B8:D8"/>
    <mergeCell ref="B9:D9"/>
    <mergeCell ref="A10:E10"/>
    <mergeCell ref="B11:D11"/>
    <mergeCell ref="B12:D12"/>
    <mergeCell ref="E12:G12"/>
    <mergeCell ref="B13:D13"/>
    <mergeCell ref="B14:D14"/>
    <mergeCell ref="B15:D15"/>
    <mergeCell ref="B16:D16"/>
    <mergeCell ref="B17:D17"/>
    <mergeCell ref="B18:D18"/>
    <mergeCell ref="B19:D19"/>
    <mergeCell ref="B20:D20"/>
    <mergeCell ref="B21:D21"/>
    <mergeCell ref="B22:D22"/>
    <mergeCell ref="B23:D23"/>
    <mergeCell ref="B24:D24"/>
    <mergeCell ref="B25:D25"/>
    <mergeCell ref="A26:E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A49:E49"/>
    <mergeCell ref="A50:E50"/>
    <mergeCell ref="A51:E51"/>
    <mergeCell ref="A52:E52"/>
    <mergeCell ref="A53:E53"/>
    <mergeCell ref="A54:E54"/>
    <mergeCell ref="A55:E55"/>
    <mergeCell ref="A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s>
  <hyperlinks>
    <hyperlink ref="C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J250"/>
  <sheetViews>
    <sheetView view="pageBreakPreview" zoomScaleNormal="90" zoomScaleSheetLayoutView="100" workbookViewId="0" topLeftCell="A1">
      <selection activeCell="A112" sqref="A112"/>
    </sheetView>
  </sheetViews>
  <sheetFormatPr defaultColWidth="9.140625" defaultRowHeight="15"/>
  <cols>
    <col min="1" max="1" width="5.28125" style="0" customWidth="1"/>
    <col min="2" max="2" width="19.7109375" style="0" customWidth="1"/>
    <col min="3" max="3" width="84.8515625" style="0" customWidth="1"/>
    <col min="4" max="7" width="13.7109375" style="0" customWidth="1"/>
    <col min="8" max="8" width="29.57421875" style="0" customWidth="1"/>
    <col min="9" max="9" width="17.57421875" style="0" customWidth="1"/>
    <col min="10" max="16384" width="8.7109375" style="0" customWidth="1"/>
  </cols>
  <sheetData>
    <row r="1" spans="1:10" ht="15" customHeight="1">
      <c r="A1" s="192" t="s">
        <v>19</v>
      </c>
      <c r="B1" s="192"/>
      <c r="C1" s="193" t="s">
        <v>152</v>
      </c>
      <c r="D1" s="193"/>
      <c r="E1" s="193"/>
      <c r="F1" s="193"/>
      <c r="G1" s="193"/>
      <c r="H1" s="193"/>
      <c r="I1" s="193"/>
      <c r="J1" s="46"/>
    </row>
    <row r="2" spans="1:10" ht="15.75">
      <c r="A2" s="194" t="s">
        <v>261</v>
      </c>
      <c r="B2" s="194"/>
      <c r="C2" s="193"/>
      <c r="D2" s="193"/>
      <c r="E2" s="193"/>
      <c r="F2" s="193"/>
      <c r="G2" s="193"/>
      <c r="H2" s="193"/>
      <c r="I2" s="193"/>
      <c r="J2" s="46"/>
    </row>
    <row r="3" spans="1:9" ht="15.75">
      <c r="A3" s="195" t="s">
        <v>154</v>
      </c>
      <c r="B3" s="195"/>
      <c r="C3" s="195"/>
      <c r="D3" s="195"/>
      <c r="E3" s="195"/>
      <c r="F3" s="195"/>
      <c r="G3" s="195"/>
      <c r="H3" s="195"/>
      <c r="I3" s="195"/>
    </row>
    <row r="4" spans="1:9" ht="41.25" customHeight="1">
      <c r="A4" s="196" t="s">
        <v>262</v>
      </c>
      <c r="B4" s="196"/>
      <c r="C4" s="196"/>
      <c r="D4" s="196"/>
      <c r="E4" s="196"/>
      <c r="F4" s="196"/>
      <c r="G4" s="197"/>
      <c r="H4" s="197"/>
      <c r="I4" s="198"/>
    </row>
    <row r="5" spans="1:9" ht="15" customHeight="1">
      <c r="A5" s="199" t="s">
        <v>114</v>
      </c>
      <c r="B5" s="200"/>
      <c r="C5" s="100">
        <f>Obsah!C4</f>
        <v>42735</v>
      </c>
      <c r="D5" s="200"/>
      <c r="E5" s="200"/>
      <c r="F5" s="200"/>
      <c r="G5" s="200"/>
      <c r="H5" s="101" t="s">
        <v>263</v>
      </c>
      <c r="I5" s="201"/>
    </row>
    <row r="6" spans="1:10" ht="45" customHeight="1">
      <c r="A6" s="202" t="s">
        <v>264</v>
      </c>
      <c r="B6" s="202"/>
      <c r="C6" s="202"/>
      <c r="D6" s="203" t="s">
        <v>265</v>
      </c>
      <c r="E6" s="203" t="s">
        <v>266</v>
      </c>
      <c r="F6" s="203" t="s">
        <v>267</v>
      </c>
      <c r="G6" s="203" t="s">
        <v>268</v>
      </c>
      <c r="H6" s="203" t="s">
        <v>269</v>
      </c>
      <c r="I6" s="204" t="s">
        <v>270</v>
      </c>
      <c r="J6" s="46"/>
    </row>
    <row r="7" spans="1:10" ht="60.75" customHeight="1">
      <c r="A7" s="202"/>
      <c r="B7" s="202"/>
      <c r="C7" s="202"/>
      <c r="D7" s="205" t="s">
        <v>271</v>
      </c>
      <c r="E7" s="205" t="s">
        <v>272</v>
      </c>
      <c r="F7" s="205" t="s">
        <v>273</v>
      </c>
      <c r="G7" s="205" t="s">
        <v>274</v>
      </c>
      <c r="H7" s="203"/>
      <c r="I7" s="204"/>
      <c r="J7" s="46"/>
    </row>
    <row r="8" spans="1:9" ht="25.5" customHeight="1">
      <c r="A8" s="206">
        <v>1</v>
      </c>
      <c r="B8" s="180" t="s">
        <v>275</v>
      </c>
      <c r="C8" s="180"/>
      <c r="D8" s="207">
        <v>760000</v>
      </c>
      <c r="E8" s="207">
        <v>760000</v>
      </c>
      <c r="F8" s="207">
        <v>760000</v>
      </c>
      <c r="G8" s="207">
        <v>760000</v>
      </c>
      <c r="H8" s="208" t="s">
        <v>276</v>
      </c>
      <c r="I8" s="209"/>
    </row>
    <row r="9" spans="1:9" ht="15" customHeight="1">
      <c r="A9" s="206"/>
      <c r="B9" s="180" t="s">
        <v>277</v>
      </c>
      <c r="C9" s="180"/>
      <c r="D9" s="208"/>
      <c r="E9" s="208"/>
      <c r="F9" s="208"/>
      <c r="G9" s="208"/>
      <c r="H9" s="208" t="s">
        <v>278</v>
      </c>
      <c r="I9" s="209"/>
    </row>
    <row r="10" spans="1:9" ht="15" customHeight="1">
      <c r="A10" s="206"/>
      <c r="B10" s="180" t="s">
        <v>279</v>
      </c>
      <c r="C10" s="180"/>
      <c r="D10" s="208"/>
      <c r="E10" s="208"/>
      <c r="F10" s="208"/>
      <c r="G10" s="208"/>
      <c r="H10" s="208" t="s">
        <v>278</v>
      </c>
      <c r="I10" s="209"/>
    </row>
    <row r="11" spans="1:9" ht="15" customHeight="1">
      <c r="A11" s="206"/>
      <c r="B11" s="180" t="s">
        <v>280</v>
      </c>
      <c r="C11" s="180"/>
      <c r="D11" s="207"/>
      <c r="E11" s="207"/>
      <c r="F11" s="207"/>
      <c r="G11" s="207"/>
      <c r="H11" s="208" t="s">
        <v>278</v>
      </c>
      <c r="I11" s="209"/>
    </row>
    <row r="12" spans="1:9" ht="15" customHeight="1">
      <c r="A12" s="206">
        <v>2</v>
      </c>
      <c r="B12" s="180" t="s">
        <v>281</v>
      </c>
      <c r="C12" s="180"/>
      <c r="D12" s="207">
        <v>296030</v>
      </c>
      <c r="E12" s="207">
        <v>296029.95783</v>
      </c>
      <c r="F12" s="207">
        <v>296029.95783</v>
      </c>
      <c r="G12" s="207">
        <v>243116.657</v>
      </c>
      <c r="H12" s="208" t="s">
        <v>282</v>
      </c>
      <c r="I12" s="209"/>
    </row>
    <row r="13" spans="1:9" ht="15" customHeight="1">
      <c r="A13" s="206">
        <v>3</v>
      </c>
      <c r="B13" s="180" t="s">
        <v>283</v>
      </c>
      <c r="C13" s="180"/>
      <c r="D13" s="207"/>
      <c r="E13" s="207"/>
      <c r="F13" s="207"/>
      <c r="G13" s="207"/>
      <c r="H13" s="208" t="s">
        <v>284</v>
      </c>
      <c r="I13" s="209"/>
    </row>
    <row r="14" spans="1:9" ht="15" customHeight="1">
      <c r="A14" s="206" t="s">
        <v>285</v>
      </c>
      <c r="B14" s="180" t="s">
        <v>286</v>
      </c>
      <c r="C14" s="180"/>
      <c r="D14" s="208"/>
      <c r="E14" s="208"/>
      <c r="F14" s="208"/>
      <c r="G14" s="207"/>
      <c r="H14" s="208" t="s">
        <v>284</v>
      </c>
      <c r="I14" s="209"/>
    </row>
    <row r="15" spans="1:9" ht="30" customHeight="1">
      <c r="A15" s="206">
        <v>4</v>
      </c>
      <c r="B15" s="180" t="s">
        <v>287</v>
      </c>
      <c r="C15" s="180"/>
      <c r="D15" s="208"/>
      <c r="E15" s="208"/>
      <c r="F15" s="208"/>
      <c r="G15" s="207"/>
      <c r="H15" s="208" t="s">
        <v>288</v>
      </c>
      <c r="I15" s="209"/>
    </row>
    <row r="16" spans="1:9" ht="15" customHeight="1">
      <c r="A16" s="206">
        <v>5</v>
      </c>
      <c r="B16" s="180" t="s">
        <v>289</v>
      </c>
      <c r="C16" s="180"/>
      <c r="D16" s="208"/>
      <c r="E16" s="208"/>
      <c r="F16" s="208"/>
      <c r="G16" s="207"/>
      <c r="H16" s="208" t="s">
        <v>290</v>
      </c>
      <c r="I16" s="209"/>
    </row>
    <row r="17" spans="1:9" ht="15" customHeight="1">
      <c r="A17" s="206" t="s">
        <v>291</v>
      </c>
      <c r="B17" s="180" t="s">
        <v>292</v>
      </c>
      <c r="C17" s="180"/>
      <c r="D17" s="208"/>
      <c r="E17" s="208"/>
      <c r="F17" s="208"/>
      <c r="G17" s="207"/>
      <c r="H17" s="208" t="s">
        <v>293</v>
      </c>
      <c r="I17" s="209"/>
    </row>
    <row r="18" spans="1:9" ht="15" customHeight="1">
      <c r="A18" s="206">
        <v>6</v>
      </c>
      <c r="B18" s="210" t="s">
        <v>294</v>
      </c>
      <c r="C18" s="210"/>
      <c r="D18" s="211">
        <f>SUM(D8:D17)</f>
        <v>1056030</v>
      </c>
      <c r="E18" s="211">
        <f>SUM(E8:E17)</f>
        <v>1056029.95783</v>
      </c>
      <c r="F18" s="211">
        <f>SUM(F8:F17)</f>
        <v>1056029.95783</v>
      </c>
      <c r="G18" s="211">
        <f>SUM(G8:G17)</f>
        <v>1003116.657</v>
      </c>
      <c r="H18" s="208" t="s">
        <v>295</v>
      </c>
      <c r="I18" s="212"/>
    </row>
    <row r="19" spans="1:9" ht="15" customHeight="1">
      <c r="A19" s="213" t="s">
        <v>296</v>
      </c>
      <c r="B19" s="213"/>
      <c r="C19" s="213"/>
      <c r="D19" s="213"/>
      <c r="E19" s="213"/>
      <c r="F19" s="213"/>
      <c r="G19" s="213"/>
      <c r="H19" s="213"/>
      <c r="I19" s="213"/>
    </row>
    <row r="20" spans="1:9" ht="15" customHeight="1">
      <c r="A20" s="206">
        <v>7</v>
      </c>
      <c r="B20" s="214" t="s">
        <v>297</v>
      </c>
      <c r="C20" s="214"/>
      <c r="D20" s="214"/>
      <c r="E20" s="214"/>
      <c r="F20" s="214"/>
      <c r="G20" s="208"/>
      <c r="H20" s="208" t="s">
        <v>298</v>
      </c>
      <c r="I20" s="209"/>
    </row>
    <row r="21" spans="1:9" ht="15" customHeight="1">
      <c r="A21" s="206">
        <v>8</v>
      </c>
      <c r="B21" s="180" t="s">
        <v>299</v>
      </c>
      <c r="C21" s="180"/>
      <c r="D21" s="207">
        <v>-6109</v>
      </c>
      <c r="E21" s="207">
        <v>-6753</v>
      </c>
      <c r="F21" s="207">
        <v>-5916.181</v>
      </c>
      <c r="G21" s="207">
        <v>-6471</v>
      </c>
      <c r="H21" s="208" t="s">
        <v>300</v>
      </c>
      <c r="I21" s="209"/>
    </row>
    <row r="22" spans="1:9" ht="15" customHeight="1">
      <c r="A22" s="206">
        <v>9</v>
      </c>
      <c r="B22" s="180" t="s">
        <v>301</v>
      </c>
      <c r="C22" s="180"/>
      <c r="D22" s="180"/>
      <c r="E22" s="180"/>
      <c r="F22" s="180"/>
      <c r="G22" s="208"/>
      <c r="H22" s="208"/>
      <c r="I22" s="209"/>
    </row>
    <row r="23" spans="1:9" ht="45" customHeight="1">
      <c r="A23" s="206">
        <v>10</v>
      </c>
      <c r="B23" s="180" t="s">
        <v>302</v>
      </c>
      <c r="C23" s="180"/>
      <c r="D23" s="180"/>
      <c r="E23" s="180"/>
      <c r="F23" s="180"/>
      <c r="G23" s="208"/>
      <c r="H23" s="208" t="s">
        <v>303</v>
      </c>
      <c r="I23" s="209"/>
    </row>
    <row r="24" spans="1:9" ht="27.75" customHeight="1">
      <c r="A24" s="206">
        <v>11</v>
      </c>
      <c r="B24" s="180" t="s">
        <v>304</v>
      </c>
      <c r="C24" s="180"/>
      <c r="D24" s="180"/>
      <c r="E24" s="180"/>
      <c r="F24" s="180"/>
      <c r="G24" s="208"/>
      <c r="H24" s="208" t="s">
        <v>305</v>
      </c>
      <c r="I24" s="209"/>
    </row>
    <row r="25" spans="1:9" ht="30" customHeight="1">
      <c r="A25" s="206">
        <v>12</v>
      </c>
      <c r="B25" s="180" t="s">
        <v>306</v>
      </c>
      <c r="C25" s="180"/>
      <c r="D25" s="180"/>
      <c r="E25" s="180"/>
      <c r="F25" s="180"/>
      <c r="G25" s="208"/>
      <c r="H25" s="208" t="s">
        <v>307</v>
      </c>
      <c r="I25" s="209"/>
    </row>
    <row r="26" spans="1:9" ht="15" customHeight="1">
      <c r="A26" s="206">
        <v>13</v>
      </c>
      <c r="B26" s="180" t="s">
        <v>308</v>
      </c>
      <c r="C26" s="180"/>
      <c r="D26" s="180"/>
      <c r="E26" s="180"/>
      <c r="F26" s="180"/>
      <c r="G26" s="208"/>
      <c r="H26" s="180" t="s">
        <v>309</v>
      </c>
      <c r="I26" s="209"/>
    </row>
    <row r="27" spans="1:9" ht="27.75" customHeight="1">
      <c r="A27" s="206">
        <v>14</v>
      </c>
      <c r="B27" s="180" t="s">
        <v>310</v>
      </c>
      <c r="C27" s="180"/>
      <c r="D27" s="180"/>
      <c r="E27" s="180"/>
      <c r="F27" s="180"/>
      <c r="G27" s="208"/>
      <c r="H27" s="208" t="s">
        <v>311</v>
      </c>
      <c r="I27" s="209"/>
    </row>
    <row r="28" spans="1:9" ht="15" customHeight="1">
      <c r="A28" s="206">
        <v>15</v>
      </c>
      <c r="B28" s="180" t="s">
        <v>312</v>
      </c>
      <c r="C28" s="180"/>
      <c r="D28" s="180"/>
      <c r="E28" s="180"/>
      <c r="F28" s="180"/>
      <c r="G28" s="208"/>
      <c r="H28" s="208" t="s">
        <v>313</v>
      </c>
      <c r="I28" s="209"/>
    </row>
    <row r="29" spans="1:9" ht="30" customHeight="1">
      <c r="A29" s="206">
        <v>16</v>
      </c>
      <c r="B29" s="180" t="s">
        <v>314</v>
      </c>
      <c r="C29" s="180"/>
      <c r="D29" s="180"/>
      <c r="E29" s="180"/>
      <c r="F29" s="180"/>
      <c r="G29" s="208"/>
      <c r="H29" s="208" t="s">
        <v>315</v>
      </c>
      <c r="I29" s="209"/>
    </row>
    <row r="30" spans="1:9" ht="38.25" customHeight="1">
      <c r="A30" s="206">
        <v>17</v>
      </c>
      <c r="B30" s="180" t="s">
        <v>316</v>
      </c>
      <c r="C30" s="180"/>
      <c r="D30" s="180"/>
      <c r="E30" s="180"/>
      <c r="F30" s="180"/>
      <c r="G30" s="208"/>
      <c r="H30" s="208" t="s">
        <v>317</v>
      </c>
      <c r="I30" s="209"/>
    </row>
    <row r="31" spans="1:9" ht="38.25" customHeight="1">
      <c r="A31" s="206">
        <v>18</v>
      </c>
      <c r="B31" s="180" t="s">
        <v>318</v>
      </c>
      <c r="C31" s="180"/>
      <c r="D31" s="215"/>
      <c r="E31" s="215"/>
      <c r="F31" s="215"/>
      <c r="G31" s="216"/>
      <c r="H31" s="208" t="s">
        <v>319</v>
      </c>
      <c r="I31" s="209"/>
    </row>
    <row r="32" spans="1:9" ht="38.25" customHeight="1">
      <c r="A32" s="206">
        <v>19</v>
      </c>
      <c r="B32" s="180" t="s">
        <v>320</v>
      </c>
      <c r="C32" s="180"/>
      <c r="D32" s="180"/>
      <c r="E32" s="180"/>
      <c r="F32" s="180"/>
      <c r="G32" s="208"/>
      <c r="H32" s="208" t="s">
        <v>321</v>
      </c>
      <c r="I32" s="209"/>
    </row>
    <row r="33" spans="1:9" ht="15" customHeight="1">
      <c r="A33" s="206">
        <v>20</v>
      </c>
      <c r="B33" s="180" t="s">
        <v>301</v>
      </c>
      <c r="C33" s="180"/>
      <c r="D33" s="180"/>
      <c r="E33" s="180"/>
      <c r="F33" s="180"/>
      <c r="G33" s="208"/>
      <c r="H33" s="208"/>
      <c r="I33" s="209"/>
    </row>
    <row r="34" spans="1:9" ht="30" customHeight="1">
      <c r="A34" s="206" t="s">
        <v>195</v>
      </c>
      <c r="B34" s="180" t="s">
        <v>322</v>
      </c>
      <c r="C34" s="180"/>
      <c r="D34" s="180"/>
      <c r="E34" s="180"/>
      <c r="F34" s="180"/>
      <c r="G34" s="208"/>
      <c r="H34" s="208" t="s">
        <v>323</v>
      </c>
      <c r="I34" s="209"/>
    </row>
    <row r="35" spans="1:9" ht="25.5" customHeight="1">
      <c r="A35" s="206" t="s">
        <v>197</v>
      </c>
      <c r="B35" s="180" t="s">
        <v>324</v>
      </c>
      <c r="C35" s="180"/>
      <c r="D35" s="180"/>
      <c r="E35" s="180"/>
      <c r="F35" s="180"/>
      <c r="G35" s="208"/>
      <c r="H35" s="208" t="s">
        <v>325</v>
      </c>
      <c r="I35" s="209"/>
    </row>
    <row r="36" spans="1:9" ht="38.25" customHeight="1">
      <c r="A36" s="206" t="s">
        <v>326</v>
      </c>
      <c r="B36" s="180" t="s">
        <v>327</v>
      </c>
      <c r="C36" s="180"/>
      <c r="D36" s="180"/>
      <c r="E36" s="180"/>
      <c r="F36" s="180"/>
      <c r="G36" s="208"/>
      <c r="H36" s="208" t="s">
        <v>328</v>
      </c>
      <c r="I36" s="209"/>
    </row>
    <row r="37" spans="1:9" ht="25.5" customHeight="1">
      <c r="A37" s="206" t="s">
        <v>329</v>
      </c>
      <c r="B37" s="180" t="s">
        <v>330</v>
      </c>
      <c r="C37" s="180"/>
      <c r="D37" s="180"/>
      <c r="E37" s="180"/>
      <c r="F37" s="180"/>
      <c r="G37" s="208"/>
      <c r="H37" s="208" t="s">
        <v>331</v>
      </c>
      <c r="I37" s="209"/>
    </row>
    <row r="38" spans="1:9" ht="25.5" customHeight="1">
      <c r="A38" s="206">
        <v>21</v>
      </c>
      <c r="B38" s="180" t="s">
        <v>332</v>
      </c>
      <c r="C38" s="180"/>
      <c r="D38" s="180"/>
      <c r="E38" s="180"/>
      <c r="F38" s="180"/>
      <c r="G38" s="208"/>
      <c r="H38" s="208" t="s">
        <v>333</v>
      </c>
      <c r="I38" s="209"/>
    </row>
    <row r="39" spans="1:9" ht="15" customHeight="1">
      <c r="A39" s="206">
        <v>22</v>
      </c>
      <c r="B39" s="180" t="s">
        <v>334</v>
      </c>
      <c r="C39" s="180"/>
      <c r="D39" s="180"/>
      <c r="E39" s="180"/>
      <c r="F39" s="180"/>
      <c r="G39" s="208"/>
      <c r="H39" s="208" t="s">
        <v>335</v>
      </c>
      <c r="I39" s="209"/>
    </row>
    <row r="40" spans="1:9" ht="25.5" customHeight="1">
      <c r="A40" s="206">
        <v>23</v>
      </c>
      <c r="B40" s="217" t="s">
        <v>336</v>
      </c>
      <c r="C40" s="217"/>
      <c r="D40" s="218"/>
      <c r="E40" s="218"/>
      <c r="F40" s="218"/>
      <c r="G40" s="216"/>
      <c r="H40" s="208" t="s">
        <v>337</v>
      </c>
      <c r="I40" s="209"/>
    </row>
    <row r="41" spans="1:9" ht="15" customHeight="1">
      <c r="A41" s="206">
        <v>24</v>
      </c>
      <c r="B41" s="180" t="s">
        <v>301</v>
      </c>
      <c r="C41" s="180"/>
      <c r="D41" s="180"/>
      <c r="E41" s="180"/>
      <c r="F41" s="180"/>
      <c r="G41" s="208"/>
      <c r="H41" s="208"/>
      <c r="I41" s="209"/>
    </row>
    <row r="42" spans="1:9" ht="25.5" customHeight="1">
      <c r="A42" s="206">
        <v>25</v>
      </c>
      <c r="B42" s="180" t="s">
        <v>338</v>
      </c>
      <c r="C42" s="180"/>
      <c r="D42" s="180"/>
      <c r="E42" s="180"/>
      <c r="F42" s="180"/>
      <c r="G42" s="208"/>
      <c r="H42" s="208" t="s">
        <v>333</v>
      </c>
      <c r="I42" s="209"/>
    </row>
    <row r="43" spans="1:9" ht="15" customHeight="1">
      <c r="A43" s="206" t="s">
        <v>339</v>
      </c>
      <c r="B43" s="180" t="s">
        <v>340</v>
      </c>
      <c r="C43" s="180"/>
      <c r="D43" s="180"/>
      <c r="E43" s="180"/>
      <c r="F43" s="180"/>
      <c r="G43" s="208"/>
      <c r="H43" s="208" t="s">
        <v>341</v>
      </c>
      <c r="I43" s="209"/>
    </row>
    <row r="44" spans="1:9" ht="24" customHeight="1">
      <c r="A44" s="206" t="s">
        <v>342</v>
      </c>
      <c r="B44" s="180" t="s">
        <v>343</v>
      </c>
      <c r="C44" s="180"/>
      <c r="D44" s="180"/>
      <c r="E44" s="180"/>
      <c r="F44" s="180"/>
      <c r="G44" s="208"/>
      <c r="H44" s="208" t="s">
        <v>344</v>
      </c>
      <c r="I44" s="209"/>
    </row>
    <row r="45" spans="1:9" ht="30" customHeight="1">
      <c r="A45" s="179">
        <v>26</v>
      </c>
      <c r="B45" s="180" t="s">
        <v>345</v>
      </c>
      <c r="C45" s="180"/>
      <c r="D45" s="180"/>
      <c r="E45" s="180"/>
      <c r="F45" s="180"/>
      <c r="G45" s="208"/>
      <c r="H45" s="5"/>
      <c r="I45" s="209"/>
    </row>
    <row r="46" spans="1:9" ht="18" customHeight="1">
      <c r="A46" s="179" t="s">
        <v>346</v>
      </c>
      <c r="B46" s="180" t="s">
        <v>347</v>
      </c>
      <c r="C46" s="180"/>
      <c r="D46" s="180"/>
      <c r="E46" s="180"/>
      <c r="F46" s="180"/>
      <c r="G46" s="208"/>
      <c r="H46" s="208"/>
      <c r="I46" s="209"/>
    </row>
    <row r="47" spans="1:9" ht="15" customHeight="1">
      <c r="A47" s="179"/>
      <c r="B47" s="180" t="s">
        <v>348</v>
      </c>
      <c r="C47" s="180"/>
      <c r="D47" s="180"/>
      <c r="E47" s="180"/>
      <c r="F47" s="180"/>
      <c r="G47" s="208"/>
      <c r="H47" s="208" t="s">
        <v>349</v>
      </c>
      <c r="I47" s="209"/>
    </row>
    <row r="48" spans="1:9" ht="15" customHeight="1">
      <c r="A48" s="179"/>
      <c r="B48" s="180" t="s">
        <v>350</v>
      </c>
      <c r="C48" s="180"/>
      <c r="D48" s="180"/>
      <c r="E48" s="180"/>
      <c r="F48" s="180"/>
      <c r="G48" s="208"/>
      <c r="H48" s="208" t="s">
        <v>349</v>
      </c>
      <c r="I48" s="209"/>
    </row>
    <row r="49" spans="1:9" ht="15" customHeight="1">
      <c r="A49" s="179"/>
      <c r="B49" s="180" t="s">
        <v>351</v>
      </c>
      <c r="C49" s="180"/>
      <c r="D49" s="180"/>
      <c r="E49" s="180"/>
      <c r="F49" s="180"/>
      <c r="G49" s="208"/>
      <c r="H49" s="208" t="s">
        <v>352</v>
      </c>
      <c r="I49" s="209"/>
    </row>
    <row r="50" spans="1:9" ht="15" customHeight="1">
      <c r="A50" s="179"/>
      <c r="B50" s="180" t="s">
        <v>353</v>
      </c>
      <c r="C50" s="180"/>
      <c r="D50" s="180"/>
      <c r="E50" s="180"/>
      <c r="F50" s="180"/>
      <c r="G50" s="208"/>
      <c r="H50" s="208" t="s">
        <v>352</v>
      </c>
      <c r="I50" s="209"/>
    </row>
    <row r="51" spans="1:9" ht="31.5" customHeight="1">
      <c r="A51" s="179" t="s">
        <v>354</v>
      </c>
      <c r="B51" s="180" t="s">
        <v>355</v>
      </c>
      <c r="C51" s="180"/>
      <c r="D51" s="180"/>
      <c r="E51" s="180"/>
      <c r="F51" s="180"/>
      <c r="G51" s="208"/>
      <c r="H51" s="208" t="s">
        <v>356</v>
      </c>
      <c r="I51" s="209"/>
    </row>
    <row r="52" spans="1:9" ht="30" customHeight="1">
      <c r="A52" s="179"/>
      <c r="B52" s="180" t="s">
        <v>357</v>
      </c>
      <c r="C52" s="180"/>
      <c r="D52" s="180"/>
      <c r="E52" s="180"/>
      <c r="F52" s="180"/>
      <c r="G52" s="208"/>
      <c r="H52" s="208" t="s">
        <v>356</v>
      </c>
      <c r="I52" s="209"/>
    </row>
    <row r="53" spans="1:9" ht="30" customHeight="1">
      <c r="A53" s="206">
        <v>27</v>
      </c>
      <c r="B53" s="180" t="s">
        <v>358</v>
      </c>
      <c r="C53" s="180"/>
      <c r="D53" s="180"/>
      <c r="E53" s="180"/>
      <c r="F53" s="180"/>
      <c r="G53" s="208"/>
      <c r="H53" s="208" t="s">
        <v>359</v>
      </c>
      <c r="I53" s="209"/>
    </row>
    <row r="54" spans="1:9" ht="25.5" customHeight="1">
      <c r="A54" s="206">
        <v>28</v>
      </c>
      <c r="B54" s="210" t="s">
        <v>360</v>
      </c>
      <c r="C54" s="210"/>
      <c r="D54" s="211">
        <f>SUM(D20:D53)</f>
        <v>-6109</v>
      </c>
      <c r="E54" s="211">
        <f>SUM(E20:E53)</f>
        <v>-6753</v>
      </c>
      <c r="F54" s="211">
        <f>SUM(F20:F53)</f>
        <v>-5916.181</v>
      </c>
      <c r="G54" s="211">
        <f>SUM(G20:G53)</f>
        <v>-6471</v>
      </c>
      <c r="H54" s="208" t="s">
        <v>361</v>
      </c>
      <c r="I54" s="212"/>
    </row>
    <row r="55" spans="1:9" ht="15" customHeight="1">
      <c r="A55" s="206">
        <v>29</v>
      </c>
      <c r="B55" s="210" t="s">
        <v>362</v>
      </c>
      <c r="C55" s="210"/>
      <c r="D55" s="211">
        <f>D18+D54</f>
        <v>1049921</v>
      </c>
      <c r="E55" s="211">
        <f>E18+E54</f>
        <v>1049276.95783</v>
      </c>
      <c r="F55" s="211">
        <f>F18+F54</f>
        <v>1050113.7768299999</v>
      </c>
      <c r="G55" s="211">
        <f>G18+G54</f>
        <v>996645.657</v>
      </c>
      <c r="H55" s="208" t="s">
        <v>363</v>
      </c>
      <c r="I55" s="212"/>
    </row>
    <row r="56" spans="1:9" ht="15" customHeight="1">
      <c r="A56" s="213" t="s">
        <v>364</v>
      </c>
      <c r="B56" s="213"/>
      <c r="C56" s="213"/>
      <c r="D56" s="213"/>
      <c r="E56" s="213"/>
      <c r="F56" s="213"/>
      <c r="G56" s="213"/>
      <c r="H56" s="213"/>
      <c r="I56" s="213"/>
    </row>
    <row r="57" spans="1:9" ht="15" customHeight="1">
      <c r="A57" s="206">
        <v>30</v>
      </c>
      <c r="B57" s="180" t="s">
        <v>275</v>
      </c>
      <c r="C57" s="180"/>
      <c r="D57" s="180"/>
      <c r="E57" s="180"/>
      <c r="F57" s="180"/>
      <c r="G57" s="208"/>
      <c r="H57" s="208" t="s">
        <v>365</v>
      </c>
      <c r="I57" s="209"/>
    </row>
    <row r="58" spans="1:9" ht="15" customHeight="1">
      <c r="A58" s="179">
        <v>31</v>
      </c>
      <c r="B58" s="180" t="s">
        <v>366</v>
      </c>
      <c r="C58" s="180"/>
      <c r="D58" s="180"/>
      <c r="E58" s="180"/>
      <c r="F58" s="180"/>
      <c r="G58" s="208"/>
      <c r="H58" s="208"/>
      <c r="I58" s="209"/>
    </row>
    <row r="59" spans="1:9" ht="15" customHeight="1">
      <c r="A59" s="206">
        <v>32</v>
      </c>
      <c r="B59" s="180" t="s">
        <v>367</v>
      </c>
      <c r="C59" s="180"/>
      <c r="D59" s="217"/>
      <c r="E59" s="217"/>
      <c r="F59" s="217"/>
      <c r="G59" s="208"/>
      <c r="H59" s="208"/>
      <c r="I59" s="209"/>
    </row>
    <row r="60" spans="1:9" ht="30" customHeight="1">
      <c r="A60" s="206">
        <v>33</v>
      </c>
      <c r="B60" s="180" t="s">
        <v>368</v>
      </c>
      <c r="C60" s="180"/>
      <c r="D60" s="180"/>
      <c r="E60" s="180"/>
      <c r="F60" s="180"/>
      <c r="G60" s="208"/>
      <c r="H60" s="208" t="s">
        <v>369</v>
      </c>
      <c r="I60" s="209"/>
    </row>
    <row r="61" spans="1:9" ht="15" customHeight="1">
      <c r="A61" s="206"/>
      <c r="B61" s="180" t="s">
        <v>370</v>
      </c>
      <c r="C61" s="180"/>
      <c r="D61" s="180"/>
      <c r="E61" s="180"/>
      <c r="F61" s="180"/>
      <c r="G61" s="208"/>
      <c r="H61" s="208" t="s">
        <v>369</v>
      </c>
      <c r="I61" s="209"/>
    </row>
    <row r="62" spans="1:9" ht="45.75" customHeight="1">
      <c r="A62" s="206">
        <v>34</v>
      </c>
      <c r="B62" s="180" t="s">
        <v>371</v>
      </c>
      <c r="C62" s="180"/>
      <c r="D62" s="180"/>
      <c r="E62" s="180"/>
      <c r="F62" s="180"/>
      <c r="G62" s="208"/>
      <c r="H62" s="208" t="s">
        <v>372</v>
      </c>
      <c r="I62" s="209"/>
    </row>
    <row r="63" spans="1:9" ht="15" customHeight="1">
      <c r="A63" s="206">
        <v>35</v>
      </c>
      <c r="B63" s="180" t="s">
        <v>373</v>
      </c>
      <c r="C63" s="180"/>
      <c r="D63" s="180"/>
      <c r="E63" s="180"/>
      <c r="F63" s="180"/>
      <c r="G63" s="208"/>
      <c r="H63" s="208" t="s">
        <v>369</v>
      </c>
      <c r="I63" s="209"/>
    </row>
    <row r="64" spans="1:9" ht="15" customHeight="1">
      <c r="A64" s="206">
        <v>36</v>
      </c>
      <c r="B64" s="210" t="s">
        <v>374</v>
      </c>
      <c r="C64" s="210"/>
      <c r="D64" s="210"/>
      <c r="E64" s="210"/>
      <c r="F64" s="210"/>
      <c r="G64" s="210"/>
      <c r="H64" s="208" t="s">
        <v>375</v>
      </c>
      <c r="I64" s="209"/>
    </row>
    <row r="65" spans="1:9" ht="15" customHeight="1">
      <c r="A65" s="213" t="s">
        <v>376</v>
      </c>
      <c r="B65" s="213"/>
      <c r="C65" s="213"/>
      <c r="D65" s="213"/>
      <c r="E65" s="213"/>
      <c r="F65" s="213"/>
      <c r="G65" s="213"/>
      <c r="H65" s="213"/>
      <c r="I65" s="213"/>
    </row>
    <row r="66" spans="1:9" ht="25.5" customHeight="1">
      <c r="A66" s="206">
        <v>37</v>
      </c>
      <c r="B66" s="180" t="s">
        <v>377</v>
      </c>
      <c r="C66" s="180"/>
      <c r="D66" s="180"/>
      <c r="E66" s="180"/>
      <c r="F66" s="180"/>
      <c r="G66" s="208"/>
      <c r="H66" s="208" t="s">
        <v>378</v>
      </c>
      <c r="I66" s="209"/>
    </row>
    <row r="67" spans="1:9" ht="36" customHeight="1">
      <c r="A67" s="206">
        <v>38</v>
      </c>
      <c r="B67" s="180" t="s">
        <v>379</v>
      </c>
      <c r="C67" s="180"/>
      <c r="D67" s="180"/>
      <c r="E67" s="180"/>
      <c r="F67" s="180"/>
      <c r="G67" s="208"/>
      <c r="H67" s="208" t="s">
        <v>380</v>
      </c>
      <c r="I67" s="209"/>
    </row>
    <row r="68" spans="1:9" ht="54" customHeight="1">
      <c r="A68" s="206">
        <v>39</v>
      </c>
      <c r="B68" s="180" t="s">
        <v>381</v>
      </c>
      <c r="C68" s="180"/>
      <c r="D68" s="180"/>
      <c r="E68" s="180"/>
      <c r="F68" s="180"/>
      <c r="G68" s="208"/>
      <c r="H68" s="208" t="s">
        <v>382</v>
      </c>
      <c r="I68" s="209"/>
    </row>
    <row r="69" spans="1:9" ht="40.5" customHeight="1">
      <c r="A69" s="206">
        <v>40</v>
      </c>
      <c r="B69" s="180" t="s">
        <v>383</v>
      </c>
      <c r="C69" s="180"/>
      <c r="D69" s="180"/>
      <c r="E69" s="180"/>
      <c r="F69" s="180"/>
      <c r="G69" s="208"/>
      <c r="H69" s="208" t="s">
        <v>384</v>
      </c>
      <c r="I69" s="209"/>
    </row>
    <row r="70" spans="1:9" ht="28.5" customHeight="1">
      <c r="A70" s="206">
        <v>41</v>
      </c>
      <c r="B70" s="180" t="s">
        <v>385</v>
      </c>
      <c r="C70" s="180"/>
      <c r="D70" s="180"/>
      <c r="E70" s="180"/>
      <c r="F70" s="180"/>
      <c r="G70" s="208"/>
      <c r="H70" s="208"/>
      <c r="I70" s="209"/>
    </row>
    <row r="71" spans="1:9" ht="63.75" customHeight="1">
      <c r="A71" s="206" t="s">
        <v>386</v>
      </c>
      <c r="B71" s="180" t="s">
        <v>387</v>
      </c>
      <c r="C71" s="180"/>
      <c r="D71" s="180"/>
      <c r="E71" s="180"/>
      <c r="F71" s="180"/>
      <c r="G71" s="208"/>
      <c r="H71" s="208" t="s">
        <v>388</v>
      </c>
      <c r="I71" s="209"/>
    </row>
    <row r="72" spans="1:9" ht="25.5" customHeight="1">
      <c r="A72" s="125"/>
      <c r="B72" s="180" t="s">
        <v>389</v>
      </c>
      <c r="C72" s="180"/>
      <c r="D72" s="180"/>
      <c r="E72" s="180"/>
      <c r="F72" s="180"/>
      <c r="G72" s="208"/>
      <c r="H72" s="208"/>
      <c r="I72" s="209"/>
    </row>
    <row r="73" spans="1:9" ht="39" customHeight="1">
      <c r="A73" s="206" t="s">
        <v>390</v>
      </c>
      <c r="B73" s="180" t="s">
        <v>391</v>
      </c>
      <c r="C73" s="180"/>
      <c r="D73" s="180"/>
      <c r="E73" s="180"/>
      <c r="F73" s="180"/>
      <c r="G73" s="208"/>
      <c r="H73" s="208" t="s">
        <v>392</v>
      </c>
      <c r="I73" s="209"/>
    </row>
    <row r="74" spans="1:9" ht="45" customHeight="1">
      <c r="A74" s="125"/>
      <c r="B74" s="180" t="s">
        <v>393</v>
      </c>
      <c r="C74" s="180"/>
      <c r="D74" s="180"/>
      <c r="E74" s="180"/>
      <c r="F74" s="180"/>
      <c r="G74" s="208"/>
      <c r="H74" s="208"/>
      <c r="I74" s="209"/>
    </row>
    <row r="75" spans="1:9" ht="45" customHeight="1">
      <c r="A75" s="206" t="s">
        <v>394</v>
      </c>
      <c r="B75" s="180" t="s">
        <v>395</v>
      </c>
      <c r="C75" s="180"/>
      <c r="D75" s="180"/>
      <c r="E75" s="180"/>
      <c r="F75" s="180"/>
      <c r="G75" s="208"/>
      <c r="H75" s="208" t="s">
        <v>396</v>
      </c>
      <c r="I75" s="209"/>
    </row>
    <row r="76" spans="1:9" ht="15" customHeight="1">
      <c r="A76" s="206"/>
      <c r="B76" s="180" t="s">
        <v>397</v>
      </c>
      <c r="C76" s="180"/>
      <c r="D76" s="180"/>
      <c r="E76" s="180"/>
      <c r="F76" s="180"/>
      <c r="G76" s="208"/>
      <c r="H76" s="208" t="s">
        <v>349</v>
      </c>
      <c r="I76" s="209"/>
    </row>
    <row r="77" spans="1:9" ht="15" customHeight="1">
      <c r="A77" s="206"/>
      <c r="B77" s="180" t="s">
        <v>398</v>
      </c>
      <c r="C77" s="180"/>
      <c r="D77" s="180"/>
      <c r="E77" s="180"/>
      <c r="F77" s="180"/>
      <c r="G77" s="208"/>
      <c r="H77" s="208" t="s">
        <v>352</v>
      </c>
      <c r="I77" s="209"/>
    </row>
    <row r="78" spans="1:9" ht="15" customHeight="1">
      <c r="A78" s="206"/>
      <c r="B78" s="180" t="s">
        <v>399</v>
      </c>
      <c r="C78" s="180"/>
      <c r="D78" s="180"/>
      <c r="E78" s="180"/>
      <c r="F78" s="180"/>
      <c r="G78" s="208"/>
      <c r="H78" s="208" t="s">
        <v>356</v>
      </c>
      <c r="I78" s="219"/>
    </row>
    <row r="79" spans="1:9" ht="15" customHeight="1">
      <c r="A79" s="206">
        <v>43</v>
      </c>
      <c r="B79" s="210" t="s">
        <v>400</v>
      </c>
      <c r="C79" s="210"/>
      <c r="D79" s="210"/>
      <c r="E79" s="210"/>
      <c r="F79" s="210"/>
      <c r="G79" s="210"/>
      <c r="H79" s="208" t="s">
        <v>401</v>
      </c>
      <c r="I79" s="212"/>
    </row>
    <row r="80" spans="1:9" ht="15" customHeight="1">
      <c r="A80" s="206">
        <v>44</v>
      </c>
      <c r="B80" s="210" t="s">
        <v>402</v>
      </c>
      <c r="C80" s="210"/>
      <c r="D80" s="210"/>
      <c r="E80" s="210"/>
      <c r="F80" s="210"/>
      <c r="G80" s="210"/>
      <c r="H80" s="208" t="s">
        <v>403</v>
      </c>
      <c r="I80" s="212"/>
    </row>
    <row r="81" spans="1:9" ht="15" customHeight="1">
      <c r="A81" s="206">
        <v>45</v>
      </c>
      <c r="B81" s="210" t="s">
        <v>404</v>
      </c>
      <c r="C81" s="210"/>
      <c r="D81" s="211">
        <f>D55+D80</f>
        <v>1049921</v>
      </c>
      <c r="E81" s="211">
        <f>E55+E80</f>
        <v>1049276.95783</v>
      </c>
      <c r="F81" s="211">
        <f>F55+F80</f>
        <v>1050113.7768299999</v>
      </c>
      <c r="G81" s="211">
        <f>G55+G80</f>
        <v>996645.657</v>
      </c>
      <c r="H81" s="208" t="s">
        <v>405</v>
      </c>
      <c r="I81" s="212"/>
    </row>
    <row r="82" spans="1:9" ht="15" customHeight="1">
      <c r="A82" s="213" t="s">
        <v>406</v>
      </c>
      <c r="B82" s="213"/>
      <c r="C82" s="213"/>
      <c r="D82" s="213"/>
      <c r="E82" s="213"/>
      <c r="F82" s="213"/>
      <c r="G82" s="213"/>
      <c r="H82" s="213"/>
      <c r="I82" s="213"/>
    </row>
    <row r="83" spans="1:9" ht="15" customHeight="1">
      <c r="A83" s="179">
        <v>46</v>
      </c>
      <c r="B83" s="180" t="s">
        <v>275</v>
      </c>
      <c r="C83" s="180"/>
      <c r="D83" s="207">
        <v>106657</v>
      </c>
      <c r="E83" s="207">
        <v>90000</v>
      </c>
      <c r="F83" s="207">
        <v>90000</v>
      </c>
      <c r="G83" s="207">
        <v>90000</v>
      </c>
      <c r="H83" s="208" t="s">
        <v>407</v>
      </c>
      <c r="I83" s="209"/>
    </row>
    <row r="84" spans="1:9" ht="30" customHeight="1">
      <c r="A84" s="179">
        <v>47</v>
      </c>
      <c r="B84" s="180" t="s">
        <v>408</v>
      </c>
      <c r="C84" s="180"/>
      <c r="D84" s="220"/>
      <c r="E84" s="220"/>
      <c r="F84" s="221"/>
      <c r="G84" s="221"/>
      <c r="H84" s="208" t="s">
        <v>409</v>
      </c>
      <c r="I84" s="209"/>
    </row>
    <row r="85" spans="1:9" ht="54.75" customHeight="1">
      <c r="A85" s="179">
        <v>48</v>
      </c>
      <c r="B85" s="180" t="s">
        <v>410</v>
      </c>
      <c r="C85" s="180"/>
      <c r="D85" s="220"/>
      <c r="E85" s="220"/>
      <c r="F85" s="221"/>
      <c r="G85" s="221"/>
      <c r="H85" s="208" t="s">
        <v>411</v>
      </c>
      <c r="I85" s="209"/>
    </row>
    <row r="86" spans="1:9" ht="15" customHeight="1">
      <c r="A86" s="179">
        <v>49</v>
      </c>
      <c r="B86" s="180" t="s">
        <v>373</v>
      </c>
      <c r="C86" s="180"/>
      <c r="D86" s="220"/>
      <c r="E86" s="220"/>
      <c r="F86" s="221"/>
      <c r="G86" s="221"/>
      <c r="H86" s="208" t="s">
        <v>409</v>
      </c>
      <c r="I86" s="209"/>
    </row>
    <row r="87" spans="1:9" ht="15" customHeight="1">
      <c r="A87" s="179">
        <v>50</v>
      </c>
      <c r="B87" s="180" t="s">
        <v>412</v>
      </c>
      <c r="C87" s="180"/>
      <c r="D87" s="220"/>
      <c r="E87" s="220"/>
      <c r="F87" s="221"/>
      <c r="G87" s="221"/>
      <c r="H87" s="208" t="s">
        <v>413</v>
      </c>
      <c r="I87" s="209"/>
    </row>
    <row r="88" spans="1:9" ht="15" customHeight="1">
      <c r="A88" s="179">
        <v>51</v>
      </c>
      <c r="B88" s="210" t="s">
        <v>414</v>
      </c>
      <c r="C88" s="210"/>
      <c r="D88" s="211">
        <f>SUM(D83:D87)</f>
        <v>106657</v>
      </c>
      <c r="E88" s="211">
        <f>SUM(E83:E87)</f>
        <v>90000</v>
      </c>
      <c r="F88" s="211">
        <f>SUM(F83:F87)</f>
        <v>90000</v>
      </c>
      <c r="G88" s="211">
        <f>SUM(G83:G87)</f>
        <v>90000</v>
      </c>
      <c r="H88" s="208"/>
      <c r="I88" s="212"/>
    </row>
    <row r="89" spans="1:9" ht="15" customHeight="1">
      <c r="A89" s="213" t="s">
        <v>415</v>
      </c>
      <c r="B89" s="213"/>
      <c r="C89" s="213"/>
      <c r="D89" s="213"/>
      <c r="E89" s="213"/>
      <c r="F89" s="213"/>
      <c r="G89" s="213"/>
      <c r="H89" s="213"/>
      <c r="I89" s="213"/>
    </row>
    <row r="90" spans="1:9" ht="25.5" customHeight="1">
      <c r="A90" s="179">
        <v>52</v>
      </c>
      <c r="B90" s="180" t="s">
        <v>416</v>
      </c>
      <c r="C90" s="180"/>
      <c r="D90" s="222"/>
      <c r="E90" s="222"/>
      <c r="F90" s="222"/>
      <c r="G90" s="223"/>
      <c r="H90" s="208" t="s">
        <v>417</v>
      </c>
      <c r="I90" s="209"/>
    </row>
    <row r="91" spans="1:9" ht="39.75" customHeight="1">
      <c r="A91" s="179">
        <v>53</v>
      </c>
      <c r="B91" s="180" t="s">
        <v>418</v>
      </c>
      <c r="C91" s="180"/>
      <c r="D91" s="224"/>
      <c r="E91" s="224"/>
      <c r="F91" s="224"/>
      <c r="G91" s="225"/>
      <c r="H91" s="208" t="s">
        <v>419</v>
      </c>
      <c r="I91" s="209"/>
    </row>
    <row r="92" spans="1:9" ht="54.75" customHeight="1">
      <c r="A92" s="179">
        <v>54</v>
      </c>
      <c r="B92" s="180" t="s">
        <v>420</v>
      </c>
      <c r="C92" s="180"/>
      <c r="D92" s="226">
        <v>-16656.86631</v>
      </c>
      <c r="E92" s="226"/>
      <c r="F92" s="226"/>
      <c r="G92" s="225"/>
      <c r="H92" s="208" t="s">
        <v>421</v>
      </c>
      <c r="I92" s="209"/>
    </row>
    <row r="93" spans="1:9" ht="15" customHeight="1">
      <c r="A93" s="206" t="s">
        <v>422</v>
      </c>
      <c r="B93" s="180" t="s">
        <v>423</v>
      </c>
      <c r="C93" s="180"/>
      <c r="D93" s="224"/>
      <c r="E93" s="224"/>
      <c r="F93" s="224"/>
      <c r="G93" s="225"/>
      <c r="H93" s="208"/>
      <c r="I93" s="209"/>
    </row>
    <row r="94" spans="1:9" ht="28.5" customHeight="1">
      <c r="A94" s="206" t="s">
        <v>424</v>
      </c>
      <c r="B94" s="180" t="s">
        <v>425</v>
      </c>
      <c r="C94" s="180"/>
      <c r="D94" s="224"/>
      <c r="E94" s="224"/>
      <c r="F94" s="224"/>
      <c r="G94" s="225"/>
      <c r="H94" s="208"/>
      <c r="I94" s="209"/>
    </row>
    <row r="95" spans="1:9" ht="39.75" customHeight="1">
      <c r="A95" s="179">
        <v>55</v>
      </c>
      <c r="B95" s="180" t="s">
        <v>426</v>
      </c>
      <c r="C95" s="180"/>
      <c r="D95" s="224"/>
      <c r="E95" s="224"/>
      <c r="F95" s="224"/>
      <c r="G95" s="225"/>
      <c r="H95" s="208" t="s">
        <v>427</v>
      </c>
      <c r="I95" s="209"/>
    </row>
    <row r="96" spans="1:9" ht="53.25" customHeight="1">
      <c r="A96" s="179">
        <v>56</v>
      </c>
      <c r="B96" s="180" t="s">
        <v>428</v>
      </c>
      <c r="C96" s="180"/>
      <c r="D96" s="224"/>
      <c r="E96" s="224"/>
      <c r="F96" s="224"/>
      <c r="G96" s="225"/>
      <c r="H96" s="208"/>
      <c r="I96" s="209"/>
    </row>
    <row r="97" spans="1:9" ht="90.75" customHeight="1">
      <c r="A97" s="206" t="s">
        <v>429</v>
      </c>
      <c r="B97" s="180" t="s">
        <v>430</v>
      </c>
      <c r="C97" s="180"/>
      <c r="D97" s="222"/>
      <c r="E97" s="222"/>
      <c r="F97" s="222"/>
      <c r="G97" s="223"/>
      <c r="H97" s="208" t="s">
        <v>388</v>
      </c>
      <c r="I97" s="209"/>
    </row>
    <row r="98" spans="1:9" ht="30" customHeight="1">
      <c r="A98" s="206"/>
      <c r="B98" s="180" t="s">
        <v>389</v>
      </c>
      <c r="C98" s="180"/>
      <c r="D98" s="224"/>
      <c r="E98" s="224"/>
      <c r="F98" s="224"/>
      <c r="G98" s="225"/>
      <c r="H98" s="208"/>
      <c r="I98" s="209"/>
    </row>
    <row r="99" spans="1:9" ht="57" customHeight="1">
      <c r="A99" s="206" t="s">
        <v>431</v>
      </c>
      <c r="B99" s="180" t="s">
        <v>432</v>
      </c>
      <c r="C99" s="180"/>
      <c r="D99" s="224"/>
      <c r="E99" s="224"/>
      <c r="F99" s="224"/>
      <c r="G99" s="225"/>
      <c r="H99" s="208" t="s">
        <v>433</v>
      </c>
      <c r="I99" s="209"/>
    </row>
    <row r="100" spans="1:9" ht="39" customHeight="1">
      <c r="A100" s="206"/>
      <c r="B100" s="180" t="s">
        <v>434</v>
      </c>
      <c r="C100" s="180"/>
      <c r="D100" s="224"/>
      <c r="E100" s="224"/>
      <c r="F100" s="224"/>
      <c r="G100" s="225"/>
      <c r="H100" s="208"/>
      <c r="I100" s="209"/>
    </row>
    <row r="101" spans="1:9" ht="41.25" customHeight="1">
      <c r="A101" s="206" t="s">
        <v>435</v>
      </c>
      <c r="B101" s="227" t="s">
        <v>436</v>
      </c>
      <c r="C101" s="227"/>
      <c r="D101" s="224"/>
      <c r="E101" s="224"/>
      <c r="F101" s="224"/>
      <c r="G101" s="225"/>
      <c r="H101" s="228" t="s">
        <v>396</v>
      </c>
      <c r="I101" s="209"/>
    </row>
    <row r="102" spans="1:9" ht="15" customHeight="1">
      <c r="A102" s="229"/>
      <c r="B102" s="227" t="s">
        <v>397</v>
      </c>
      <c r="C102" s="227"/>
      <c r="D102" s="224"/>
      <c r="E102" s="224"/>
      <c r="F102" s="224"/>
      <c r="G102" s="225"/>
      <c r="H102" s="230" t="s">
        <v>349</v>
      </c>
      <c r="I102" s="209"/>
    </row>
    <row r="103" spans="1:9" ht="15" customHeight="1">
      <c r="A103" s="229"/>
      <c r="B103" s="227" t="s">
        <v>398</v>
      </c>
      <c r="C103" s="227"/>
      <c r="D103" s="224"/>
      <c r="E103" s="224"/>
      <c r="F103" s="224"/>
      <c r="G103" s="225"/>
      <c r="H103" s="228" t="s">
        <v>352</v>
      </c>
      <c r="I103" s="209"/>
    </row>
    <row r="104" spans="1:9" ht="15" customHeight="1">
      <c r="A104" s="229"/>
      <c r="B104" s="227" t="s">
        <v>399</v>
      </c>
      <c r="C104" s="227"/>
      <c r="D104" s="224"/>
      <c r="E104" s="224"/>
      <c r="F104" s="224"/>
      <c r="G104" s="225"/>
      <c r="H104" s="228" t="s">
        <v>356</v>
      </c>
      <c r="I104" s="209"/>
    </row>
    <row r="105" spans="1:9" ht="15" customHeight="1">
      <c r="A105" s="231">
        <v>57</v>
      </c>
      <c r="B105" s="232" t="s">
        <v>437</v>
      </c>
      <c r="C105" s="232"/>
      <c r="D105" s="233"/>
      <c r="E105" s="233"/>
      <c r="F105" s="233"/>
      <c r="G105" s="233"/>
      <c r="H105" s="228" t="s">
        <v>438</v>
      </c>
      <c r="I105" s="212"/>
    </row>
    <row r="106" spans="1:9" ht="15" customHeight="1">
      <c r="A106" s="231">
        <v>58</v>
      </c>
      <c r="B106" s="232" t="s">
        <v>439</v>
      </c>
      <c r="C106" s="232"/>
      <c r="D106" s="211">
        <f>D88+D92</f>
        <v>90000.13369</v>
      </c>
      <c r="E106" s="211">
        <f>E88</f>
        <v>90000</v>
      </c>
      <c r="F106" s="211">
        <f>F88</f>
        <v>90000</v>
      </c>
      <c r="G106" s="211">
        <f>G88</f>
        <v>90000</v>
      </c>
      <c r="H106" s="228" t="s">
        <v>440</v>
      </c>
      <c r="I106" s="212"/>
    </row>
    <row r="107" spans="1:9" ht="15" customHeight="1">
      <c r="A107" s="231">
        <v>59</v>
      </c>
      <c r="B107" s="232" t="s">
        <v>441</v>
      </c>
      <c r="C107" s="232"/>
      <c r="D107" s="211">
        <f>D81+D106</f>
        <v>1139921.13369</v>
      </c>
      <c r="E107" s="211">
        <f>E81+E106</f>
        <v>1139276.95783</v>
      </c>
      <c r="F107" s="211">
        <f>F81+F106</f>
        <v>1140113.7768299999</v>
      </c>
      <c r="G107" s="211">
        <f>G81+G106</f>
        <v>1086645.6570000001</v>
      </c>
      <c r="H107" s="228" t="s">
        <v>442</v>
      </c>
      <c r="I107" s="212"/>
    </row>
    <row r="108" spans="1:9" ht="53.25" customHeight="1">
      <c r="A108" s="229" t="s">
        <v>443</v>
      </c>
      <c r="B108" s="227" t="s">
        <v>444</v>
      </c>
      <c r="C108" s="227"/>
      <c r="D108" s="224"/>
      <c r="E108" s="224"/>
      <c r="F108" s="224"/>
      <c r="G108" s="224"/>
      <c r="H108" s="228"/>
      <c r="I108" s="209"/>
    </row>
    <row r="109" spans="1:9" ht="67.5" customHeight="1">
      <c r="A109" s="229"/>
      <c r="B109" s="227" t="s">
        <v>445</v>
      </c>
      <c r="C109" s="227"/>
      <c r="D109" s="222"/>
      <c r="E109" s="222"/>
      <c r="F109" s="222"/>
      <c r="G109" s="222"/>
      <c r="H109" s="228" t="s">
        <v>446</v>
      </c>
      <c r="I109" s="209"/>
    </row>
    <row r="110" spans="1:9" ht="51" customHeight="1">
      <c r="A110" s="229"/>
      <c r="B110" s="227" t="s">
        <v>447</v>
      </c>
      <c r="C110" s="227"/>
      <c r="D110" s="222"/>
      <c r="E110" s="222"/>
      <c r="F110" s="222"/>
      <c r="G110" s="222"/>
      <c r="H110" s="228" t="s">
        <v>448</v>
      </c>
      <c r="I110" s="209"/>
    </row>
    <row r="111" spans="1:9" ht="48.75" customHeight="1">
      <c r="A111" s="229"/>
      <c r="B111" s="227" t="s">
        <v>449</v>
      </c>
      <c r="C111" s="227"/>
      <c r="D111" s="222"/>
      <c r="E111" s="222"/>
      <c r="F111" s="222"/>
      <c r="G111" s="222"/>
      <c r="H111" s="228" t="s">
        <v>450</v>
      </c>
      <c r="I111" s="209"/>
    </row>
    <row r="112" spans="1:9" ht="15" customHeight="1">
      <c r="A112" s="231">
        <v>60</v>
      </c>
      <c r="B112" s="234" t="s">
        <v>451</v>
      </c>
      <c r="C112" s="234"/>
      <c r="D112" s="235">
        <v>10174377.062083572</v>
      </c>
      <c r="E112" s="235">
        <v>10441836</v>
      </c>
      <c r="F112" s="235">
        <v>10077682.15</v>
      </c>
      <c r="G112" s="235">
        <v>9746286.412500001</v>
      </c>
      <c r="H112" s="228"/>
      <c r="I112" s="212"/>
    </row>
    <row r="113" spans="1:9" ht="15" customHeight="1">
      <c r="A113" s="236" t="s">
        <v>452</v>
      </c>
      <c r="B113" s="236"/>
      <c r="C113" s="236"/>
      <c r="D113" s="236"/>
      <c r="E113" s="236"/>
      <c r="F113" s="236"/>
      <c r="G113" s="236"/>
      <c r="H113" s="236"/>
      <c r="I113" s="236"/>
    </row>
    <row r="114" spans="1:9" ht="15" customHeight="1">
      <c r="A114" s="231">
        <v>61</v>
      </c>
      <c r="B114" s="232" t="s">
        <v>453</v>
      </c>
      <c r="C114" s="232"/>
      <c r="D114" s="237">
        <f>D81/D112</f>
        <v>0.10319265676841259</v>
      </c>
      <c r="E114" s="237">
        <v>0.1005</v>
      </c>
      <c r="F114" s="237">
        <v>0.1042</v>
      </c>
      <c r="G114" s="237">
        <v>0.1023</v>
      </c>
      <c r="H114" s="228" t="s">
        <v>454</v>
      </c>
      <c r="I114" s="212"/>
    </row>
    <row r="115" spans="1:9" ht="15" customHeight="1">
      <c r="A115" s="231">
        <v>62</v>
      </c>
      <c r="B115" s="232" t="s">
        <v>455</v>
      </c>
      <c r="C115" s="232"/>
      <c r="D115" s="237">
        <f>D81/D112</f>
        <v>0.10319265676841259</v>
      </c>
      <c r="E115" s="237">
        <v>0.1005</v>
      </c>
      <c r="F115" s="237">
        <v>0.1042</v>
      </c>
      <c r="G115" s="237">
        <v>0.1023</v>
      </c>
      <c r="H115" s="228" t="s">
        <v>456</v>
      </c>
      <c r="I115" s="212"/>
    </row>
    <row r="116" spans="1:9" ht="15" customHeight="1">
      <c r="A116" s="231">
        <v>63</v>
      </c>
      <c r="B116" s="232" t="s">
        <v>457</v>
      </c>
      <c r="C116" s="232"/>
      <c r="D116" s="237">
        <f>D107/D112</f>
        <v>0.1120384203115586</v>
      </c>
      <c r="E116" s="237">
        <v>0.1091</v>
      </c>
      <c r="F116" s="237">
        <v>0.1131</v>
      </c>
      <c r="G116" s="237">
        <v>0.1115</v>
      </c>
      <c r="H116" s="228" t="s">
        <v>458</v>
      </c>
      <c r="I116" s="212"/>
    </row>
    <row r="117" spans="1:9" ht="60" customHeight="1">
      <c r="A117" s="231">
        <v>64</v>
      </c>
      <c r="B117" s="232" t="s">
        <v>459</v>
      </c>
      <c r="C117" s="232"/>
      <c r="D117" s="238">
        <f>SUM(D118:D121)</f>
        <v>0.025</v>
      </c>
      <c r="E117" s="238">
        <f>SUM(E118:E121)</f>
        <v>0.025</v>
      </c>
      <c r="F117" s="238">
        <f>SUM(F118:F121)</f>
        <v>0.025</v>
      </c>
      <c r="G117" s="238">
        <f>SUM(G118:G121)</f>
        <v>0.025</v>
      </c>
      <c r="H117" s="228" t="s">
        <v>460</v>
      </c>
      <c r="I117" s="212"/>
    </row>
    <row r="118" spans="1:9" ht="15" customHeight="1">
      <c r="A118" s="231">
        <v>65</v>
      </c>
      <c r="B118" s="232" t="s">
        <v>461</v>
      </c>
      <c r="C118" s="232"/>
      <c r="D118" s="237">
        <v>0.02</v>
      </c>
      <c r="E118" s="237">
        <v>0.02</v>
      </c>
      <c r="F118" s="237">
        <v>0.02</v>
      </c>
      <c r="G118" s="237">
        <v>0.02</v>
      </c>
      <c r="H118" s="228"/>
      <c r="I118" s="212"/>
    </row>
    <row r="119" spans="1:9" ht="15" customHeight="1">
      <c r="A119" s="231">
        <v>66</v>
      </c>
      <c r="B119" s="232" t="s">
        <v>462</v>
      </c>
      <c r="C119" s="232"/>
      <c r="D119" s="237">
        <v>0.005</v>
      </c>
      <c r="E119" s="237">
        <v>0.005</v>
      </c>
      <c r="F119" s="237">
        <v>0.005</v>
      </c>
      <c r="G119" s="237">
        <v>0.005</v>
      </c>
      <c r="H119" s="228"/>
      <c r="I119" s="212"/>
    </row>
    <row r="120" spans="1:9" ht="15" customHeight="1">
      <c r="A120" s="231">
        <v>67</v>
      </c>
      <c r="B120" s="232" t="s">
        <v>463</v>
      </c>
      <c r="C120" s="232"/>
      <c r="D120" s="237">
        <v>0</v>
      </c>
      <c r="E120" s="237">
        <v>0</v>
      </c>
      <c r="F120" s="237">
        <v>0</v>
      </c>
      <c r="G120" s="237">
        <v>0</v>
      </c>
      <c r="H120" s="228"/>
      <c r="I120" s="212"/>
    </row>
    <row r="121" spans="1:9" ht="24.75" customHeight="1">
      <c r="A121" s="229" t="s">
        <v>464</v>
      </c>
      <c r="B121" s="232" t="s">
        <v>465</v>
      </c>
      <c r="C121" s="232"/>
      <c r="D121" s="239">
        <v>0</v>
      </c>
      <c r="E121" s="239">
        <v>0</v>
      </c>
      <c r="F121" s="239">
        <v>0</v>
      </c>
      <c r="G121" s="239">
        <v>0</v>
      </c>
      <c r="H121" s="228"/>
      <c r="I121" s="212"/>
    </row>
    <row r="122" spans="1:9" ht="25.5" customHeight="1">
      <c r="A122" s="231">
        <v>68</v>
      </c>
      <c r="B122" s="232" t="s">
        <v>466</v>
      </c>
      <c r="C122" s="232"/>
      <c r="D122" s="238">
        <f>D114-0.06</f>
        <v>0.043192656768412586</v>
      </c>
      <c r="E122" s="238">
        <f>E114-0.06</f>
        <v>0.04050000000000001</v>
      </c>
      <c r="F122" s="238">
        <v>0.0442</v>
      </c>
      <c r="G122" s="238">
        <v>0.0423</v>
      </c>
      <c r="H122" s="228" t="s">
        <v>467</v>
      </c>
      <c r="I122" s="212"/>
    </row>
    <row r="123" spans="1:9" ht="15" customHeight="1">
      <c r="A123" s="231">
        <v>69</v>
      </c>
      <c r="B123" s="232" t="s">
        <v>468</v>
      </c>
      <c r="C123" s="232"/>
      <c r="D123" s="233"/>
      <c r="E123" s="233"/>
      <c r="F123" s="233"/>
      <c r="G123" s="233"/>
      <c r="H123" s="228"/>
      <c r="I123" s="240"/>
    </row>
    <row r="124" spans="1:9" ht="15" customHeight="1">
      <c r="A124" s="231">
        <v>70</v>
      </c>
      <c r="B124" s="232" t="s">
        <v>468</v>
      </c>
      <c r="C124" s="232"/>
      <c r="D124" s="233"/>
      <c r="E124" s="233"/>
      <c r="F124" s="233"/>
      <c r="G124" s="233"/>
      <c r="H124" s="228"/>
      <c r="I124" s="240"/>
    </row>
    <row r="125" spans="1:9" ht="15" customHeight="1">
      <c r="A125" s="231">
        <v>71</v>
      </c>
      <c r="B125" s="232" t="s">
        <v>468</v>
      </c>
      <c r="C125" s="232"/>
      <c r="D125" s="233"/>
      <c r="E125" s="233"/>
      <c r="F125" s="233"/>
      <c r="G125" s="233"/>
      <c r="H125" s="228"/>
      <c r="I125" s="240"/>
    </row>
    <row r="126" spans="1:9" ht="15" customHeight="1">
      <c r="A126" s="236" t="s">
        <v>469</v>
      </c>
      <c r="B126" s="236"/>
      <c r="C126" s="236"/>
      <c r="D126" s="236"/>
      <c r="E126" s="236"/>
      <c r="F126" s="236"/>
      <c r="G126" s="236"/>
      <c r="H126" s="236"/>
      <c r="I126" s="236"/>
    </row>
    <row r="127" spans="1:9" ht="63.75" customHeight="1">
      <c r="A127" s="231">
        <v>72</v>
      </c>
      <c r="B127" s="227" t="s">
        <v>470</v>
      </c>
      <c r="C127" s="227"/>
      <c r="D127" s="241"/>
      <c r="E127" s="241"/>
      <c r="F127" s="241"/>
      <c r="G127" s="228"/>
      <c r="H127" s="228" t="s">
        <v>471</v>
      </c>
      <c r="I127" s="242"/>
    </row>
    <row r="128" spans="1:9" ht="25.5" customHeight="1">
      <c r="A128" s="231">
        <v>73</v>
      </c>
      <c r="B128" s="227" t="s">
        <v>472</v>
      </c>
      <c r="C128" s="227"/>
      <c r="D128" s="241"/>
      <c r="E128" s="241"/>
      <c r="F128" s="241"/>
      <c r="G128" s="228"/>
      <c r="H128" s="228" t="s">
        <v>473</v>
      </c>
      <c r="I128" s="242"/>
    </row>
    <row r="129" spans="1:9" ht="15" customHeight="1">
      <c r="A129" s="231">
        <v>74</v>
      </c>
      <c r="B129" s="227" t="s">
        <v>301</v>
      </c>
      <c r="C129" s="227"/>
      <c r="D129" s="241"/>
      <c r="E129" s="241"/>
      <c r="F129" s="241"/>
      <c r="G129" s="228"/>
      <c r="H129" s="228"/>
      <c r="I129" s="242"/>
    </row>
    <row r="130" spans="1:9" ht="42.75" customHeight="1">
      <c r="A130" s="231">
        <v>75</v>
      </c>
      <c r="B130" s="227" t="s">
        <v>474</v>
      </c>
      <c r="C130" s="227"/>
      <c r="D130" s="241"/>
      <c r="E130" s="241"/>
      <c r="F130" s="241"/>
      <c r="G130" s="228"/>
      <c r="H130" s="228" t="s">
        <v>475</v>
      </c>
      <c r="I130" s="242"/>
    </row>
    <row r="131" spans="1:9" ht="15" customHeight="1">
      <c r="A131" s="236" t="s">
        <v>476</v>
      </c>
      <c r="B131" s="236"/>
      <c r="C131" s="236"/>
      <c r="D131" s="236"/>
      <c r="E131" s="236"/>
      <c r="F131" s="236"/>
      <c r="G131" s="236"/>
      <c r="H131" s="236"/>
      <c r="I131" s="236"/>
    </row>
    <row r="132" spans="1:9" ht="30" customHeight="1">
      <c r="A132" s="231">
        <v>76</v>
      </c>
      <c r="B132" s="227" t="s">
        <v>477</v>
      </c>
      <c r="C132" s="227"/>
      <c r="D132" s="241"/>
      <c r="E132" s="241"/>
      <c r="F132" s="241"/>
      <c r="G132" s="228"/>
      <c r="H132" s="228" t="s">
        <v>478</v>
      </c>
      <c r="I132" s="242"/>
    </row>
    <row r="133" spans="1:9" ht="25.5" customHeight="1">
      <c r="A133" s="231">
        <v>77</v>
      </c>
      <c r="B133" s="227" t="s">
        <v>479</v>
      </c>
      <c r="C133" s="227"/>
      <c r="D133" s="241"/>
      <c r="E133" s="241"/>
      <c r="F133" s="241"/>
      <c r="G133" s="228"/>
      <c r="H133" s="228" t="s">
        <v>478</v>
      </c>
      <c r="I133" s="242"/>
    </row>
    <row r="134" spans="1:9" ht="30" customHeight="1">
      <c r="A134" s="231">
        <v>78</v>
      </c>
      <c r="B134" s="227" t="s">
        <v>480</v>
      </c>
      <c r="C134" s="227"/>
      <c r="D134" s="241"/>
      <c r="E134" s="241"/>
      <c r="F134" s="241"/>
      <c r="G134" s="228"/>
      <c r="H134" s="228" t="s">
        <v>478</v>
      </c>
      <c r="I134" s="242"/>
    </row>
    <row r="135" spans="1:9" ht="27.75" customHeight="1">
      <c r="A135" s="231">
        <v>79</v>
      </c>
      <c r="B135" s="227" t="s">
        <v>481</v>
      </c>
      <c r="C135" s="227"/>
      <c r="D135" s="241"/>
      <c r="E135" s="241"/>
      <c r="F135" s="241"/>
      <c r="G135" s="228"/>
      <c r="H135" s="228" t="s">
        <v>478</v>
      </c>
      <c r="I135" s="242"/>
    </row>
    <row r="136" spans="1:9" ht="15" customHeight="1">
      <c r="A136" s="236" t="s">
        <v>482</v>
      </c>
      <c r="B136" s="236"/>
      <c r="C136" s="236"/>
      <c r="D136" s="236"/>
      <c r="E136" s="236"/>
      <c r="F136" s="236"/>
      <c r="G136" s="236"/>
      <c r="H136" s="236"/>
      <c r="I136" s="236"/>
    </row>
    <row r="137" spans="1:9" ht="30" customHeight="1">
      <c r="A137" s="231">
        <v>80</v>
      </c>
      <c r="B137" s="227" t="s">
        <v>483</v>
      </c>
      <c r="C137" s="227"/>
      <c r="D137" s="241"/>
      <c r="E137" s="241"/>
      <c r="F137" s="241"/>
      <c r="G137" s="228"/>
      <c r="H137" s="228" t="s">
        <v>484</v>
      </c>
      <c r="I137" s="242"/>
    </row>
    <row r="138" spans="1:9" ht="30" customHeight="1">
      <c r="A138" s="231">
        <v>81</v>
      </c>
      <c r="B138" s="227" t="s">
        <v>485</v>
      </c>
      <c r="C138" s="227"/>
      <c r="D138" s="241"/>
      <c r="E138" s="241"/>
      <c r="F138" s="241"/>
      <c r="G138" s="228"/>
      <c r="H138" s="228" t="s">
        <v>486</v>
      </c>
      <c r="I138" s="242"/>
    </row>
    <row r="139" spans="1:9" ht="30" customHeight="1">
      <c r="A139" s="231">
        <v>82</v>
      </c>
      <c r="B139" s="227" t="s">
        <v>487</v>
      </c>
      <c r="C139" s="227"/>
      <c r="D139" s="241"/>
      <c r="E139" s="241"/>
      <c r="F139" s="241"/>
      <c r="G139" s="228"/>
      <c r="H139" s="228" t="s">
        <v>488</v>
      </c>
      <c r="I139" s="242"/>
    </row>
    <row r="140" spans="1:9" ht="30" customHeight="1">
      <c r="A140" s="231">
        <v>83</v>
      </c>
      <c r="B140" s="227" t="s">
        <v>489</v>
      </c>
      <c r="C140" s="227"/>
      <c r="D140" s="241"/>
      <c r="E140" s="241"/>
      <c r="F140" s="241"/>
      <c r="G140" s="228"/>
      <c r="H140" s="228" t="s">
        <v>488</v>
      </c>
      <c r="I140" s="242"/>
    </row>
    <row r="141" spans="1:9" ht="30" customHeight="1">
      <c r="A141" s="231">
        <v>84</v>
      </c>
      <c r="B141" s="227" t="s">
        <v>490</v>
      </c>
      <c r="C141" s="227"/>
      <c r="D141" s="241"/>
      <c r="E141" s="241"/>
      <c r="F141" s="241"/>
      <c r="G141" s="228"/>
      <c r="H141" s="228" t="s">
        <v>491</v>
      </c>
      <c r="I141" s="242"/>
    </row>
    <row r="142" spans="1:9" ht="30" customHeight="1">
      <c r="A142" s="113">
        <v>85</v>
      </c>
      <c r="B142" s="243" t="s">
        <v>492</v>
      </c>
      <c r="C142" s="243"/>
      <c r="D142" s="244"/>
      <c r="E142" s="244"/>
      <c r="F142" s="244"/>
      <c r="G142" s="245"/>
      <c r="H142" s="245" t="s">
        <v>491</v>
      </c>
      <c r="I142" s="246"/>
    </row>
    <row r="143" spans="1:9" s="5" customFormat="1" ht="15.75">
      <c r="A143" s="247"/>
      <c r="B143" s="247"/>
      <c r="C143" s="247"/>
      <c r="D143" s="247"/>
      <c r="E143" s="247"/>
      <c r="F143" s="247"/>
      <c r="G143" s="247"/>
      <c r="H143" s="247"/>
      <c r="I143" s="247"/>
    </row>
    <row r="144" spans="1:9" ht="15">
      <c r="A144" s="248" t="s">
        <v>493</v>
      </c>
      <c r="B144" s="248"/>
      <c r="C144" s="248"/>
      <c r="D144" s="248"/>
      <c r="E144" s="248"/>
      <c r="F144" s="249"/>
      <c r="G144" s="5"/>
      <c r="H144" s="5"/>
      <c r="I144" s="5"/>
    </row>
    <row r="145" spans="1:9" ht="69.75" customHeight="1">
      <c r="A145" s="250" t="s">
        <v>494</v>
      </c>
      <c r="B145" s="250"/>
      <c r="C145" s="250"/>
      <c r="D145" s="250"/>
      <c r="E145" s="250"/>
      <c r="F145" s="249"/>
      <c r="G145" s="5"/>
      <c r="H145" s="5"/>
      <c r="I145" s="5"/>
    </row>
    <row r="146" spans="1:9" ht="95.25" customHeight="1">
      <c r="A146" s="250" t="s">
        <v>495</v>
      </c>
      <c r="B146" s="250"/>
      <c r="C146" s="250"/>
      <c r="D146" s="250"/>
      <c r="E146" s="250"/>
      <c r="F146" s="249"/>
      <c r="G146" s="5"/>
      <c r="H146" s="5"/>
      <c r="I146" s="5"/>
    </row>
    <row r="147" spans="1:9" ht="45" customHeight="1">
      <c r="A147" s="250" t="s">
        <v>496</v>
      </c>
      <c r="B147" s="250"/>
      <c r="C147" s="250"/>
      <c r="D147" s="250"/>
      <c r="E147" s="250"/>
      <c r="F147" s="249"/>
      <c r="G147" s="5"/>
      <c r="H147" s="5"/>
      <c r="I147" s="5"/>
    </row>
    <row r="148" spans="1:9" ht="66.75" customHeight="1">
      <c r="A148" s="250" t="s">
        <v>497</v>
      </c>
      <c r="B148" s="250"/>
      <c r="C148" s="250"/>
      <c r="D148" s="250"/>
      <c r="E148" s="250"/>
      <c r="F148" s="249"/>
      <c r="G148" s="5"/>
      <c r="H148" s="5"/>
      <c r="I148" s="5"/>
    </row>
    <row r="149" spans="1:9" ht="81.75" customHeight="1">
      <c r="A149" s="250" t="s">
        <v>498</v>
      </c>
      <c r="B149" s="250"/>
      <c r="C149" s="250"/>
      <c r="D149" s="250"/>
      <c r="E149" s="250"/>
      <c r="F149" s="249"/>
      <c r="G149" s="5"/>
      <c r="H149" s="5"/>
      <c r="I149" s="5"/>
    </row>
    <row r="150" spans="1:9" ht="70.5" customHeight="1">
      <c r="A150" s="250" t="s">
        <v>499</v>
      </c>
      <c r="B150" s="250"/>
      <c r="C150" s="250"/>
      <c r="D150" s="250"/>
      <c r="E150" s="250"/>
      <c r="F150" s="249"/>
      <c r="G150" s="5"/>
      <c r="H150" s="5"/>
      <c r="I150" s="5"/>
    </row>
    <row r="151" spans="1:9" ht="69" customHeight="1">
      <c r="A151" s="250" t="s">
        <v>500</v>
      </c>
      <c r="B151" s="250"/>
      <c r="C151" s="250"/>
      <c r="D151" s="250"/>
      <c r="E151" s="250"/>
      <c r="F151" s="249"/>
      <c r="G151" s="5"/>
      <c r="H151" s="5"/>
      <c r="I151" s="5"/>
    </row>
    <row r="152" spans="1:9" ht="66.75" customHeight="1">
      <c r="A152" s="250" t="s">
        <v>501</v>
      </c>
      <c r="B152" s="250"/>
      <c r="C152" s="250"/>
      <c r="D152" s="250"/>
      <c r="E152" s="250"/>
      <c r="F152" s="249"/>
      <c r="G152" s="5"/>
      <c r="H152" s="5"/>
      <c r="I152" s="5"/>
    </row>
    <row r="153" spans="1:9" ht="56.25" customHeight="1">
      <c r="A153" s="250" t="s">
        <v>502</v>
      </c>
      <c r="B153" s="250"/>
      <c r="C153" s="250"/>
      <c r="D153" s="250"/>
      <c r="E153" s="250"/>
      <c r="F153" s="249"/>
      <c r="G153" s="5"/>
      <c r="H153" s="5"/>
      <c r="I153" s="5"/>
    </row>
    <row r="154" spans="1:9" ht="45" customHeight="1">
      <c r="A154" s="251" t="s">
        <v>503</v>
      </c>
      <c r="B154" s="251"/>
      <c r="C154" s="251"/>
      <c r="D154" s="251"/>
      <c r="E154" s="251"/>
      <c r="F154" s="249"/>
      <c r="G154" s="5"/>
      <c r="H154" s="5"/>
      <c r="I154" s="5"/>
    </row>
    <row r="155" spans="1:9" ht="15.75">
      <c r="A155" s="252"/>
      <c r="B155" s="252"/>
      <c r="C155" s="252"/>
      <c r="D155" s="252"/>
      <c r="E155" s="252"/>
      <c r="F155" s="252"/>
      <c r="G155" s="252"/>
      <c r="H155" s="252"/>
      <c r="I155" s="252"/>
    </row>
    <row r="156" spans="1:9" ht="15" customHeight="1">
      <c r="A156" s="248" t="s">
        <v>504</v>
      </c>
      <c r="B156" s="248"/>
      <c r="C156" s="248"/>
      <c r="D156" s="248"/>
      <c r="E156" s="248"/>
      <c r="F156" s="5"/>
      <c r="G156" s="5"/>
      <c r="H156" s="5"/>
      <c r="I156" s="5"/>
    </row>
    <row r="157" spans="1:9" ht="15" customHeight="1">
      <c r="A157" s="253" t="s">
        <v>505</v>
      </c>
      <c r="B157" s="253"/>
      <c r="C157" s="253"/>
      <c r="D157" s="253"/>
      <c r="E157" s="253"/>
      <c r="F157" s="5"/>
      <c r="G157" s="5"/>
      <c r="H157" s="5"/>
      <c r="I157" s="5"/>
    </row>
    <row r="158" spans="1:9" ht="19.5" customHeight="1">
      <c r="A158" s="254" t="s">
        <v>506</v>
      </c>
      <c r="B158" s="255" t="s">
        <v>507</v>
      </c>
      <c r="C158" s="255"/>
      <c r="D158" s="255"/>
      <c r="E158" s="255"/>
      <c r="F158" s="5"/>
      <c r="G158" s="5"/>
      <c r="H158" s="5"/>
      <c r="I158" s="5"/>
    </row>
    <row r="159" spans="1:6" ht="27" customHeight="1">
      <c r="A159" s="179">
        <v>1</v>
      </c>
      <c r="B159" s="256" t="s">
        <v>508</v>
      </c>
      <c r="C159" s="256"/>
      <c r="D159" s="256"/>
      <c r="E159" s="256"/>
      <c r="F159" s="5"/>
    </row>
    <row r="160" spans="1:6" ht="26.25" customHeight="1">
      <c r="A160" s="179">
        <v>2</v>
      </c>
      <c r="B160" s="256" t="s">
        <v>509</v>
      </c>
      <c r="C160" s="256"/>
      <c r="D160" s="256"/>
      <c r="E160" s="256"/>
      <c r="F160" s="5"/>
    </row>
    <row r="161" spans="1:6" ht="24.75" customHeight="1">
      <c r="A161" s="179">
        <v>3</v>
      </c>
      <c r="B161" s="256" t="s">
        <v>510</v>
      </c>
      <c r="C161" s="256"/>
      <c r="D161" s="256"/>
      <c r="E161" s="256"/>
      <c r="F161" s="5"/>
    </row>
    <row r="162" spans="1:6" ht="15" customHeight="1">
      <c r="A162" s="257" t="s">
        <v>285</v>
      </c>
      <c r="B162" s="256" t="s">
        <v>511</v>
      </c>
      <c r="C162" s="256"/>
      <c r="D162" s="256"/>
      <c r="E162" s="256"/>
      <c r="F162" s="5"/>
    </row>
    <row r="163" spans="1:6" ht="32.25" customHeight="1">
      <c r="A163" s="179">
        <v>4</v>
      </c>
      <c r="B163" s="256" t="s">
        <v>512</v>
      </c>
      <c r="C163" s="256"/>
      <c r="D163" s="256"/>
      <c r="E163" s="256"/>
      <c r="F163" s="249"/>
    </row>
    <row r="164" spans="1:6" ht="27" customHeight="1">
      <c r="A164" s="179">
        <v>5</v>
      </c>
      <c r="B164" s="256" t="s">
        <v>513</v>
      </c>
      <c r="C164" s="256"/>
      <c r="D164" s="256"/>
      <c r="E164" s="256"/>
      <c r="F164" s="249"/>
    </row>
    <row r="165" spans="1:6" ht="25.5" customHeight="1">
      <c r="A165" s="257" t="s">
        <v>291</v>
      </c>
      <c r="B165" s="256" t="s">
        <v>514</v>
      </c>
      <c r="C165" s="256"/>
      <c r="D165" s="256"/>
      <c r="E165" s="256"/>
      <c r="F165" s="249"/>
    </row>
    <row r="166" spans="1:6" ht="15" customHeight="1">
      <c r="A166" s="179">
        <v>6</v>
      </c>
      <c r="B166" s="256" t="s">
        <v>515</v>
      </c>
      <c r="C166" s="256"/>
      <c r="D166" s="256"/>
      <c r="E166" s="256"/>
      <c r="F166" s="249"/>
    </row>
    <row r="167" spans="1:6" ht="15" customHeight="1">
      <c r="A167" s="179">
        <v>7</v>
      </c>
      <c r="B167" s="256" t="s">
        <v>516</v>
      </c>
      <c r="C167" s="256"/>
      <c r="D167" s="256"/>
      <c r="E167" s="256"/>
      <c r="F167" s="249"/>
    </row>
    <row r="168" spans="1:6" ht="15" customHeight="1">
      <c r="A168" s="179">
        <v>8</v>
      </c>
      <c r="B168" s="256" t="s">
        <v>517</v>
      </c>
      <c r="C168" s="256"/>
      <c r="D168" s="256"/>
      <c r="E168" s="256"/>
      <c r="F168" s="249"/>
    </row>
    <row r="169" spans="1:6" ht="15" customHeight="1">
      <c r="A169" s="179">
        <v>9</v>
      </c>
      <c r="B169" s="256" t="s">
        <v>518</v>
      </c>
      <c r="C169" s="256"/>
      <c r="D169" s="256"/>
      <c r="E169" s="256"/>
      <c r="F169" s="249"/>
    </row>
    <row r="170" spans="1:6" ht="40.5" customHeight="1">
      <c r="A170" s="179">
        <v>10</v>
      </c>
      <c r="B170" s="256" t="s">
        <v>519</v>
      </c>
      <c r="C170" s="256"/>
      <c r="D170" s="256"/>
      <c r="E170" s="256"/>
      <c r="F170" s="249"/>
    </row>
    <row r="171" spans="1:6" ht="15" customHeight="1">
      <c r="A171" s="179">
        <v>11</v>
      </c>
      <c r="B171" s="256" t="s">
        <v>520</v>
      </c>
      <c r="C171" s="256"/>
      <c r="D171" s="256"/>
      <c r="E171" s="256"/>
      <c r="F171" s="249"/>
    </row>
    <row r="172" spans="1:6" ht="15" customHeight="1">
      <c r="A172" s="179">
        <v>12</v>
      </c>
      <c r="B172" s="256" t="s">
        <v>521</v>
      </c>
      <c r="C172" s="256"/>
      <c r="D172" s="256"/>
      <c r="E172" s="256"/>
      <c r="F172" s="249"/>
    </row>
    <row r="173" spans="1:6" ht="15" customHeight="1">
      <c r="A173" s="179">
        <v>13</v>
      </c>
      <c r="B173" s="256" t="s">
        <v>522</v>
      </c>
      <c r="C173" s="256"/>
      <c r="D173" s="256"/>
      <c r="E173" s="256"/>
      <c r="F173" s="249"/>
    </row>
    <row r="174" spans="1:6" ht="15" customHeight="1">
      <c r="A174" s="179">
        <v>14</v>
      </c>
      <c r="B174" s="256" t="s">
        <v>523</v>
      </c>
      <c r="C174" s="256"/>
      <c r="D174" s="256"/>
      <c r="E174" s="256"/>
      <c r="F174" s="249"/>
    </row>
    <row r="175" spans="1:6" ht="15" customHeight="1">
      <c r="A175" s="179">
        <v>15</v>
      </c>
      <c r="B175" s="256" t="s">
        <v>524</v>
      </c>
      <c r="C175" s="256"/>
      <c r="D175" s="256"/>
      <c r="E175" s="256"/>
      <c r="F175" s="249"/>
    </row>
    <row r="176" spans="1:6" ht="27" customHeight="1">
      <c r="A176" s="179">
        <v>16</v>
      </c>
      <c r="B176" s="256" t="s">
        <v>525</v>
      </c>
      <c r="C176" s="256"/>
      <c r="D176" s="256"/>
      <c r="E176" s="256"/>
      <c r="F176" s="249"/>
    </row>
    <row r="177" spans="1:6" ht="41.25" customHeight="1">
      <c r="A177" s="179">
        <v>17</v>
      </c>
      <c r="B177" s="256" t="s">
        <v>526</v>
      </c>
      <c r="C177" s="256"/>
      <c r="D177" s="256"/>
      <c r="E177" s="256"/>
      <c r="F177" s="249"/>
    </row>
    <row r="178" spans="1:6" ht="52.5" customHeight="1">
      <c r="A178" s="179">
        <v>18</v>
      </c>
      <c r="B178" s="256" t="s">
        <v>527</v>
      </c>
      <c r="C178" s="256"/>
      <c r="D178" s="256"/>
      <c r="E178" s="256"/>
      <c r="F178" s="249"/>
    </row>
    <row r="179" spans="1:6" ht="39.75" customHeight="1">
      <c r="A179" s="179">
        <v>19</v>
      </c>
      <c r="B179" s="256" t="s">
        <v>528</v>
      </c>
      <c r="C179" s="256"/>
      <c r="D179" s="256"/>
      <c r="E179" s="256"/>
      <c r="F179" s="249"/>
    </row>
    <row r="180" spans="1:6" ht="15" customHeight="1">
      <c r="A180" s="179">
        <v>20</v>
      </c>
      <c r="B180" s="256" t="s">
        <v>518</v>
      </c>
      <c r="C180" s="256"/>
      <c r="D180" s="256"/>
      <c r="E180" s="256"/>
      <c r="F180" s="249"/>
    </row>
    <row r="181" spans="1:6" ht="26.25" customHeight="1">
      <c r="A181" s="257" t="s">
        <v>195</v>
      </c>
      <c r="B181" s="256" t="s">
        <v>529</v>
      </c>
      <c r="C181" s="256"/>
      <c r="D181" s="256"/>
      <c r="E181" s="256"/>
      <c r="F181" s="249"/>
    </row>
    <row r="182" spans="1:6" ht="30.75" customHeight="1">
      <c r="A182" s="257" t="s">
        <v>197</v>
      </c>
      <c r="B182" s="256" t="s">
        <v>530</v>
      </c>
      <c r="C182" s="256"/>
      <c r="D182" s="256"/>
      <c r="E182" s="256"/>
      <c r="F182" s="249"/>
    </row>
    <row r="183" spans="1:6" ht="43.5" customHeight="1">
      <c r="A183" s="257" t="s">
        <v>326</v>
      </c>
      <c r="B183" s="256" t="s">
        <v>531</v>
      </c>
      <c r="C183" s="256"/>
      <c r="D183" s="256"/>
      <c r="E183" s="256"/>
      <c r="F183" s="249"/>
    </row>
    <row r="184" spans="1:6" ht="29.25" customHeight="1">
      <c r="A184" s="257" t="s">
        <v>329</v>
      </c>
      <c r="B184" s="256" t="s">
        <v>532</v>
      </c>
      <c r="C184" s="256"/>
      <c r="D184" s="256"/>
      <c r="E184" s="256"/>
      <c r="F184" s="249"/>
    </row>
    <row r="185" spans="1:6" ht="41.25" customHeight="1">
      <c r="A185" s="179">
        <v>21</v>
      </c>
      <c r="B185" s="256" t="s">
        <v>533</v>
      </c>
      <c r="C185" s="256"/>
      <c r="D185" s="256"/>
      <c r="E185" s="256"/>
      <c r="F185" s="249"/>
    </row>
    <row r="186" spans="1:6" ht="15" customHeight="1">
      <c r="A186" s="179">
        <v>22</v>
      </c>
      <c r="B186" s="256" t="s">
        <v>534</v>
      </c>
      <c r="C186" s="256"/>
      <c r="D186" s="256"/>
      <c r="E186" s="256"/>
      <c r="F186" s="249"/>
    </row>
    <row r="187" spans="1:6" ht="38.25" customHeight="1">
      <c r="A187" s="179">
        <v>23</v>
      </c>
      <c r="B187" s="256" t="s">
        <v>535</v>
      </c>
      <c r="C187" s="256"/>
      <c r="D187" s="256"/>
      <c r="E187" s="256"/>
      <c r="F187" s="249"/>
    </row>
    <row r="188" spans="1:6" ht="18" customHeight="1">
      <c r="A188" s="179">
        <v>24</v>
      </c>
      <c r="B188" s="256" t="s">
        <v>518</v>
      </c>
      <c r="C188" s="256"/>
      <c r="D188" s="256"/>
      <c r="E188" s="256"/>
      <c r="F188" s="249"/>
    </row>
    <row r="189" spans="1:6" ht="31.5" customHeight="1">
      <c r="A189" s="179">
        <v>25</v>
      </c>
      <c r="B189" s="256" t="s">
        <v>536</v>
      </c>
      <c r="C189" s="256"/>
      <c r="D189" s="256"/>
      <c r="E189" s="256"/>
      <c r="F189" s="249"/>
    </row>
    <row r="190" spans="1:6" ht="15" customHeight="1">
      <c r="A190" s="257" t="s">
        <v>339</v>
      </c>
      <c r="B190" s="256" t="s">
        <v>537</v>
      </c>
      <c r="C190" s="256"/>
      <c r="D190" s="256"/>
      <c r="E190" s="256"/>
      <c r="F190" s="249"/>
    </row>
    <row r="191" spans="1:6" ht="50.25" customHeight="1">
      <c r="A191" s="257" t="s">
        <v>342</v>
      </c>
      <c r="B191" s="256" t="s">
        <v>538</v>
      </c>
      <c r="C191" s="256"/>
      <c r="D191" s="256"/>
      <c r="E191" s="256"/>
      <c r="F191" s="249"/>
    </row>
    <row r="192" spans="1:6" ht="27" customHeight="1">
      <c r="A192" s="179">
        <v>27</v>
      </c>
      <c r="B192" s="256" t="s">
        <v>539</v>
      </c>
      <c r="C192" s="256"/>
      <c r="D192" s="256"/>
      <c r="E192" s="256"/>
      <c r="F192" s="249"/>
    </row>
    <row r="193" spans="1:6" ht="15.75" customHeight="1">
      <c r="A193" s="179">
        <v>28</v>
      </c>
      <c r="B193" s="256" t="s">
        <v>540</v>
      </c>
      <c r="C193" s="256"/>
      <c r="D193" s="256"/>
      <c r="E193" s="256"/>
      <c r="F193" s="249"/>
    </row>
    <row r="194" spans="1:6" ht="15" customHeight="1">
      <c r="A194" s="179">
        <v>29</v>
      </c>
      <c r="B194" s="256" t="s">
        <v>541</v>
      </c>
      <c r="C194" s="256"/>
      <c r="D194" s="256"/>
      <c r="E194" s="256"/>
      <c r="F194" s="249"/>
    </row>
    <row r="195" spans="1:6" ht="15" customHeight="1">
      <c r="A195" s="179">
        <v>30</v>
      </c>
      <c r="B195" s="256" t="s">
        <v>542</v>
      </c>
      <c r="C195" s="256"/>
      <c r="D195" s="256"/>
      <c r="E195" s="256"/>
      <c r="F195" s="249"/>
    </row>
    <row r="196" spans="1:6" ht="15" customHeight="1">
      <c r="A196" s="179">
        <v>31</v>
      </c>
      <c r="B196" s="256" t="s">
        <v>543</v>
      </c>
      <c r="C196" s="256"/>
      <c r="D196" s="256"/>
      <c r="E196" s="256"/>
      <c r="F196" s="249"/>
    </row>
    <row r="197" spans="1:6" ht="15" customHeight="1">
      <c r="A197" s="179">
        <v>32</v>
      </c>
      <c r="B197" s="256" t="s">
        <v>544</v>
      </c>
      <c r="C197" s="256"/>
      <c r="D197" s="256"/>
      <c r="E197" s="256"/>
      <c r="F197" s="249"/>
    </row>
    <row r="198" spans="1:6" ht="28.5" customHeight="1">
      <c r="A198" s="258">
        <v>33</v>
      </c>
      <c r="B198" s="256" t="s">
        <v>545</v>
      </c>
      <c r="C198" s="256"/>
      <c r="D198" s="256"/>
      <c r="E198" s="256"/>
      <c r="F198" s="249"/>
    </row>
    <row r="199" spans="1:6" ht="27.75" customHeight="1">
      <c r="A199" s="258">
        <v>34</v>
      </c>
      <c r="B199" s="256" t="s">
        <v>546</v>
      </c>
      <c r="C199" s="256"/>
      <c r="D199" s="256"/>
      <c r="E199" s="256"/>
      <c r="F199" s="249"/>
    </row>
    <row r="200" spans="1:6" ht="25.5" customHeight="1">
      <c r="A200" s="258">
        <v>35</v>
      </c>
      <c r="B200" s="256" t="s">
        <v>547</v>
      </c>
      <c r="C200" s="256"/>
      <c r="D200" s="256"/>
      <c r="E200" s="256"/>
      <c r="F200" s="249"/>
    </row>
    <row r="201" spans="1:6" ht="15" customHeight="1">
      <c r="A201" s="259">
        <v>36</v>
      </c>
      <c r="B201" s="256" t="s">
        <v>548</v>
      </c>
      <c r="C201" s="256"/>
      <c r="D201" s="256"/>
      <c r="E201" s="256"/>
      <c r="F201" s="249"/>
    </row>
    <row r="202" spans="1:6" ht="28.5" customHeight="1">
      <c r="A202" s="260">
        <v>37</v>
      </c>
      <c r="B202" s="256" t="s">
        <v>549</v>
      </c>
      <c r="C202" s="256"/>
      <c r="D202" s="256"/>
      <c r="E202" s="256"/>
      <c r="F202" s="249"/>
    </row>
    <row r="203" spans="1:6" ht="39.75" customHeight="1">
      <c r="A203" s="260">
        <v>38</v>
      </c>
      <c r="B203" s="256" t="s">
        <v>550</v>
      </c>
      <c r="C203" s="256"/>
      <c r="D203" s="256"/>
      <c r="E203" s="256"/>
      <c r="F203" s="249"/>
    </row>
    <row r="204" spans="1:6" ht="40.5" customHeight="1">
      <c r="A204" s="260">
        <v>39</v>
      </c>
      <c r="B204" s="256" t="s">
        <v>551</v>
      </c>
      <c r="C204" s="256"/>
      <c r="D204" s="256"/>
      <c r="E204" s="256"/>
      <c r="F204" s="249"/>
    </row>
    <row r="205" spans="1:6" ht="40.5" customHeight="1">
      <c r="A205" s="260">
        <v>40</v>
      </c>
      <c r="B205" s="256" t="s">
        <v>552</v>
      </c>
      <c r="C205" s="256"/>
      <c r="D205" s="256"/>
      <c r="E205" s="256"/>
      <c r="F205" s="249"/>
    </row>
    <row r="206" spans="1:6" ht="15" customHeight="1">
      <c r="A206" s="260">
        <v>41</v>
      </c>
      <c r="B206" s="256" t="s">
        <v>518</v>
      </c>
      <c r="C206" s="256"/>
      <c r="D206" s="256"/>
      <c r="E206" s="256"/>
      <c r="F206" s="249"/>
    </row>
    <row r="207" spans="1:6" ht="29.25" customHeight="1">
      <c r="A207" s="260">
        <v>42</v>
      </c>
      <c r="B207" s="256" t="s">
        <v>553</v>
      </c>
      <c r="C207" s="256"/>
      <c r="D207" s="256"/>
      <c r="E207" s="256"/>
      <c r="F207" s="249"/>
    </row>
    <row r="208" spans="1:6" ht="15" customHeight="1">
      <c r="A208" s="260">
        <v>43</v>
      </c>
      <c r="B208" s="256" t="s">
        <v>554</v>
      </c>
      <c r="C208" s="256"/>
      <c r="D208" s="256"/>
      <c r="E208" s="256"/>
      <c r="F208" s="249"/>
    </row>
    <row r="209" spans="1:6" ht="15" customHeight="1">
      <c r="A209" s="260">
        <v>44</v>
      </c>
      <c r="B209" s="256" t="s">
        <v>555</v>
      </c>
      <c r="C209" s="256"/>
      <c r="D209" s="256"/>
      <c r="E209" s="256"/>
      <c r="F209" s="249"/>
    </row>
    <row r="210" spans="1:6" ht="15" customHeight="1">
      <c r="A210" s="260">
        <v>45</v>
      </c>
      <c r="B210" s="256" t="s">
        <v>556</v>
      </c>
      <c r="C210" s="256"/>
      <c r="D210" s="256"/>
      <c r="E210" s="256"/>
      <c r="F210" s="249"/>
    </row>
    <row r="211" spans="1:6" ht="15" customHeight="1">
      <c r="A211" s="260">
        <v>46</v>
      </c>
      <c r="B211" s="256" t="s">
        <v>557</v>
      </c>
      <c r="C211" s="256"/>
      <c r="D211" s="256"/>
      <c r="E211" s="256"/>
      <c r="F211" s="249"/>
    </row>
    <row r="212" spans="1:6" ht="30.75" customHeight="1">
      <c r="A212" s="260">
        <v>47</v>
      </c>
      <c r="B212" s="256" t="s">
        <v>558</v>
      </c>
      <c r="C212" s="256"/>
      <c r="D212" s="256"/>
      <c r="E212" s="256"/>
      <c r="F212" s="249"/>
    </row>
    <row r="213" spans="1:6" ht="39.75" customHeight="1">
      <c r="A213" s="260">
        <v>48</v>
      </c>
      <c r="B213" s="256" t="s">
        <v>559</v>
      </c>
      <c r="C213" s="256"/>
      <c r="D213" s="256"/>
      <c r="E213" s="256"/>
      <c r="F213" s="249"/>
    </row>
    <row r="214" spans="1:6" ht="27" customHeight="1">
      <c r="A214" s="260">
        <v>49</v>
      </c>
      <c r="B214" s="256" t="s">
        <v>560</v>
      </c>
      <c r="C214" s="256"/>
      <c r="D214" s="256"/>
      <c r="E214" s="256"/>
      <c r="F214" s="249"/>
    </row>
    <row r="215" spans="1:6" ht="15" customHeight="1">
      <c r="A215" s="260">
        <v>50</v>
      </c>
      <c r="B215" s="256" t="s">
        <v>561</v>
      </c>
      <c r="C215" s="256"/>
      <c r="D215" s="256"/>
      <c r="E215" s="256"/>
      <c r="F215" s="249"/>
    </row>
    <row r="216" spans="1:6" ht="15" customHeight="1">
      <c r="A216" s="260">
        <v>51</v>
      </c>
      <c r="B216" s="256" t="s">
        <v>562</v>
      </c>
      <c r="C216" s="256"/>
      <c r="D216" s="256"/>
      <c r="E216" s="256"/>
      <c r="F216" s="249"/>
    </row>
    <row r="217" spans="1:6" ht="28.5" customHeight="1">
      <c r="A217" s="260">
        <v>52</v>
      </c>
      <c r="B217" s="256" t="s">
        <v>563</v>
      </c>
      <c r="C217" s="256"/>
      <c r="D217" s="256"/>
      <c r="E217" s="256"/>
      <c r="F217" s="249"/>
    </row>
    <row r="218" spans="1:6" ht="42" customHeight="1">
      <c r="A218" s="260">
        <v>53</v>
      </c>
      <c r="B218" s="256" t="s">
        <v>564</v>
      </c>
      <c r="C218" s="256"/>
      <c r="D218" s="256"/>
      <c r="E218" s="256"/>
      <c r="F218" s="249"/>
    </row>
    <row r="219" spans="1:6" ht="53.25" customHeight="1">
      <c r="A219" s="260">
        <v>54</v>
      </c>
      <c r="B219" s="256" t="s">
        <v>565</v>
      </c>
      <c r="C219" s="256"/>
      <c r="D219" s="256"/>
      <c r="E219" s="256"/>
      <c r="F219" s="249"/>
    </row>
    <row r="220" spans="1:6" ht="42" customHeight="1">
      <c r="A220" s="260">
        <v>55</v>
      </c>
      <c r="B220" s="256" t="s">
        <v>566</v>
      </c>
      <c r="C220" s="256"/>
      <c r="D220" s="256"/>
      <c r="E220" s="256"/>
      <c r="F220" s="249"/>
    </row>
    <row r="221" spans="1:6" ht="15" customHeight="1">
      <c r="A221" s="260">
        <v>56</v>
      </c>
      <c r="B221" s="256" t="s">
        <v>518</v>
      </c>
      <c r="C221" s="256"/>
      <c r="D221" s="256"/>
      <c r="E221" s="256"/>
      <c r="F221" s="249"/>
    </row>
    <row r="222" spans="1:6" ht="15" customHeight="1">
      <c r="A222" s="260">
        <v>57</v>
      </c>
      <c r="B222" s="256" t="s">
        <v>567</v>
      </c>
      <c r="C222" s="256"/>
      <c r="D222" s="256"/>
      <c r="E222" s="256"/>
      <c r="F222" s="249"/>
    </row>
    <row r="223" spans="1:6" ht="15" customHeight="1">
      <c r="A223" s="260">
        <v>58</v>
      </c>
      <c r="B223" s="256" t="s">
        <v>568</v>
      </c>
      <c r="C223" s="256"/>
      <c r="D223" s="256"/>
      <c r="E223" s="256"/>
      <c r="F223" s="249"/>
    </row>
    <row r="224" spans="1:6" ht="15" customHeight="1">
      <c r="A224" s="260">
        <v>59</v>
      </c>
      <c r="B224" s="256" t="s">
        <v>569</v>
      </c>
      <c r="C224" s="256"/>
      <c r="D224" s="256"/>
      <c r="E224" s="256"/>
      <c r="F224" s="249"/>
    </row>
    <row r="225" spans="1:6" ht="15" customHeight="1">
      <c r="A225" s="260">
        <v>60</v>
      </c>
      <c r="B225" s="256" t="s">
        <v>570</v>
      </c>
      <c r="C225" s="256"/>
      <c r="D225" s="256"/>
      <c r="E225" s="256"/>
      <c r="F225" s="249"/>
    </row>
    <row r="226" spans="1:6" ht="34.5" customHeight="1">
      <c r="A226" s="260">
        <v>61</v>
      </c>
      <c r="B226" s="256" t="s">
        <v>571</v>
      </c>
      <c r="C226" s="256"/>
      <c r="D226" s="256"/>
      <c r="E226" s="256"/>
      <c r="F226" s="249"/>
    </row>
    <row r="227" spans="1:6" ht="30" customHeight="1">
      <c r="A227" s="260">
        <v>62</v>
      </c>
      <c r="B227" s="256" t="s">
        <v>572</v>
      </c>
      <c r="C227" s="256"/>
      <c r="D227" s="256"/>
      <c r="E227" s="256"/>
      <c r="F227" s="249"/>
    </row>
    <row r="228" spans="1:6" ht="27.75" customHeight="1">
      <c r="A228" s="260">
        <v>63</v>
      </c>
      <c r="B228" s="256" t="s">
        <v>573</v>
      </c>
      <c r="C228" s="256"/>
      <c r="D228" s="256"/>
      <c r="E228" s="256"/>
      <c r="F228" s="249"/>
    </row>
    <row r="229" spans="1:6" ht="112.5" customHeight="1">
      <c r="A229" s="260">
        <v>64</v>
      </c>
      <c r="B229" s="256" t="s">
        <v>574</v>
      </c>
      <c r="C229" s="256"/>
      <c r="D229" s="256"/>
      <c r="E229" s="256"/>
      <c r="F229" s="249"/>
    </row>
    <row r="230" spans="1:6" ht="27.75" customHeight="1">
      <c r="A230" s="260">
        <v>65</v>
      </c>
      <c r="B230" s="256" t="s">
        <v>575</v>
      </c>
      <c r="C230" s="256"/>
      <c r="D230" s="256"/>
      <c r="E230" s="256"/>
      <c r="F230" s="249"/>
    </row>
    <row r="231" spans="1:6" ht="26.25" customHeight="1">
      <c r="A231" s="260">
        <v>66</v>
      </c>
      <c r="B231" s="256" t="s">
        <v>576</v>
      </c>
      <c r="C231" s="256"/>
      <c r="D231" s="256"/>
      <c r="E231" s="256"/>
      <c r="F231" s="249"/>
    </row>
    <row r="232" spans="1:6" ht="26.25" customHeight="1">
      <c r="A232" s="260" t="s">
        <v>464</v>
      </c>
      <c r="B232" s="256" t="s">
        <v>577</v>
      </c>
      <c r="C232" s="256"/>
      <c r="D232" s="256"/>
      <c r="E232" s="256"/>
      <c r="F232" s="249"/>
    </row>
    <row r="233" spans="1:6" ht="39" customHeight="1">
      <c r="A233" s="260">
        <v>68</v>
      </c>
      <c r="B233" s="256" t="s">
        <v>578</v>
      </c>
      <c r="C233" s="256"/>
      <c r="D233" s="256"/>
      <c r="E233" s="256"/>
      <c r="F233" s="249"/>
    </row>
    <row r="234" spans="1:6" ht="15" customHeight="1">
      <c r="A234" s="260">
        <v>69</v>
      </c>
      <c r="B234" s="256" t="s">
        <v>468</v>
      </c>
      <c r="C234" s="256"/>
      <c r="D234" s="256"/>
      <c r="E234" s="256"/>
      <c r="F234" s="249"/>
    </row>
    <row r="235" spans="1:6" ht="15" customHeight="1">
      <c r="A235" s="258">
        <v>70</v>
      </c>
      <c r="B235" s="256" t="s">
        <v>468</v>
      </c>
      <c r="C235" s="256"/>
      <c r="D235" s="256"/>
      <c r="E235" s="256"/>
      <c r="F235" s="249"/>
    </row>
    <row r="236" spans="1:6" ht="15" customHeight="1">
      <c r="A236" s="260">
        <v>71</v>
      </c>
      <c r="B236" s="256" t="s">
        <v>468</v>
      </c>
      <c r="C236" s="256"/>
      <c r="D236" s="256"/>
      <c r="E236" s="256"/>
      <c r="F236" s="249"/>
    </row>
    <row r="237" spans="1:6" ht="41.25" customHeight="1">
      <c r="A237" s="260">
        <v>72</v>
      </c>
      <c r="B237" s="256" t="s">
        <v>579</v>
      </c>
      <c r="C237" s="256"/>
      <c r="D237" s="256"/>
      <c r="E237" s="256"/>
      <c r="F237" s="249"/>
    </row>
    <row r="238" spans="1:6" ht="40.5" customHeight="1">
      <c r="A238" s="260">
        <v>73</v>
      </c>
      <c r="B238" s="256" t="s">
        <v>580</v>
      </c>
      <c r="C238" s="256"/>
      <c r="D238" s="256"/>
      <c r="E238" s="256"/>
      <c r="F238" s="249"/>
    </row>
    <row r="239" spans="1:6" ht="15" customHeight="1">
      <c r="A239" s="260">
        <v>74</v>
      </c>
      <c r="B239" s="256" t="s">
        <v>518</v>
      </c>
      <c r="C239" s="256"/>
      <c r="D239" s="256"/>
      <c r="E239" s="256"/>
      <c r="F239" s="249"/>
    </row>
    <row r="240" spans="1:6" ht="36.75" customHeight="1">
      <c r="A240" s="260">
        <v>75</v>
      </c>
      <c r="B240" s="256" t="s">
        <v>581</v>
      </c>
      <c r="C240" s="256"/>
      <c r="D240" s="256"/>
      <c r="E240" s="256"/>
      <c r="F240" s="249"/>
    </row>
    <row r="241" spans="1:6" ht="29.25" customHeight="1">
      <c r="A241" s="260">
        <v>76</v>
      </c>
      <c r="B241" s="256" t="s">
        <v>582</v>
      </c>
      <c r="C241" s="256"/>
      <c r="D241" s="256"/>
      <c r="E241" s="256"/>
      <c r="F241" s="249"/>
    </row>
    <row r="242" spans="1:6" ht="26.25" customHeight="1">
      <c r="A242" s="260">
        <v>77</v>
      </c>
      <c r="B242" s="256" t="s">
        <v>583</v>
      </c>
      <c r="C242" s="256"/>
      <c r="D242" s="256"/>
      <c r="E242" s="256"/>
      <c r="F242" s="249"/>
    </row>
    <row r="243" spans="1:6" ht="25.5" customHeight="1">
      <c r="A243" s="260">
        <v>78</v>
      </c>
      <c r="B243" s="256" t="s">
        <v>584</v>
      </c>
      <c r="C243" s="256"/>
      <c r="D243" s="256"/>
      <c r="E243" s="256"/>
      <c r="F243" s="249"/>
    </row>
    <row r="244" spans="1:6" ht="30" customHeight="1">
      <c r="A244" s="260">
        <v>79</v>
      </c>
      <c r="B244" s="256" t="s">
        <v>585</v>
      </c>
      <c r="C244" s="256"/>
      <c r="D244" s="256"/>
      <c r="E244" s="256"/>
      <c r="F244" s="249"/>
    </row>
    <row r="245" spans="1:6" ht="25.5" customHeight="1">
      <c r="A245" s="260">
        <v>80</v>
      </c>
      <c r="B245" s="256" t="s">
        <v>586</v>
      </c>
      <c r="C245" s="256"/>
      <c r="D245" s="256"/>
      <c r="E245" s="256"/>
      <c r="F245" s="249"/>
    </row>
    <row r="246" spans="1:6" ht="30.75" customHeight="1">
      <c r="A246" s="260">
        <v>81</v>
      </c>
      <c r="B246" s="256" t="s">
        <v>587</v>
      </c>
      <c r="C246" s="256"/>
      <c r="D246" s="256"/>
      <c r="E246" s="256"/>
      <c r="F246" s="249"/>
    </row>
    <row r="247" spans="1:6" ht="29.25" customHeight="1">
      <c r="A247" s="260">
        <v>82</v>
      </c>
      <c r="B247" s="256" t="s">
        <v>588</v>
      </c>
      <c r="C247" s="256"/>
      <c r="D247" s="256"/>
      <c r="E247" s="256"/>
      <c r="F247" s="249"/>
    </row>
    <row r="248" spans="1:6" ht="31.5" customHeight="1">
      <c r="A248" s="260">
        <v>83</v>
      </c>
      <c r="B248" s="256" t="s">
        <v>589</v>
      </c>
      <c r="C248" s="256"/>
      <c r="D248" s="256"/>
      <c r="E248" s="256"/>
      <c r="F248" s="249"/>
    </row>
    <row r="249" spans="1:6" ht="30.75" customHeight="1">
      <c r="A249" s="260">
        <v>84</v>
      </c>
      <c r="B249" s="256" t="s">
        <v>590</v>
      </c>
      <c r="C249" s="256"/>
      <c r="D249" s="256"/>
      <c r="E249" s="256"/>
      <c r="F249" s="249"/>
    </row>
    <row r="250" spans="1:6" ht="27.75" customHeight="1">
      <c r="A250" s="261">
        <v>85</v>
      </c>
      <c r="B250" s="262" t="s">
        <v>591</v>
      </c>
      <c r="C250" s="262"/>
      <c r="D250" s="262"/>
      <c r="E250" s="262"/>
      <c r="F250" s="249"/>
    </row>
  </sheetData>
  <sheetProtection selectLockedCells="1" selectUnlockedCells="1"/>
  <mergeCells count="251">
    <mergeCell ref="A1:B1"/>
    <mergeCell ref="C1:I2"/>
    <mergeCell ref="A2:B2"/>
    <mergeCell ref="A3:I3"/>
    <mergeCell ref="A4:F4"/>
    <mergeCell ref="A6:C7"/>
    <mergeCell ref="H6:H7"/>
    <mergeCell ref="I6:I7"/>
    <mergeCell ref="B8:C8"/>
    <mergeCell ref="B9:C9"/>
    <mergeCell ref="B10:C10"/>
    <mergeCell ref="B11:C11"/>
    <mergeCell ref="B12:C12"/>
    <mergeCell ref="B13:C13"/>
    <mergeCell ref="B14:C14"/>
    <mergeCell ref="B15:C15"/>
    <mergeCell ref="B16:C16"/>
    <mergeCell ref="B17:C17"/>
    <mergeCell ref="B18:C18"/>
    <mergeCell ref="A19:I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A56:I56"/>
    <mergeCell ref="B57:C57"/>
    <mergeCell ref="B58:C58"/>
    <mergeCell ref="B59:C59"/>
    <mergeCell ref="B60:C60"/>
    <mergeCell ref="B61:C61"/>
    <mergeCell ref="B62:C62"/>
    <mergeCell ref="B63:C63"/>
    <mergeCell ref="B64:C64"/>
    <mergeCell ref="A65:I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A82:I82"/>
    <mergeCell ref="B83:C83"/>
    <mergeCell ref="B84:C84"/>
    <mergeCell ref="B85:C85"/>
    <mergeCell ref="B86:C86"/>
    <mergeCell ref="B87:C87"/>
    <mergeCell ref="B88:C88"/>
    <mergeCell ref="A89:I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A113:I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A126:I126"/>
    <mergeCell ref="B127:C127"/>
    <mergeCell ref="B128:C128"/>
    <mergeCell ref="B129:C129"/>
    <mergeCell ref="B130:C130"/>
    <mergeCell ref="A131:I131"/>
    <mergeCell ref="B132:C132"/>
    <mergeCell ref="B133:C133"/>
    <mergeCell ref="B134:C134"/>
    <mergeCell ref="B135:C135"/>
    <mergeCell ref="A136:I136"/>
    <mergeCell ref="B137:C137"/>
    <mergeCell ref="B138:C138"/>
    <mergeCell ref="B139:C139"/>
    <mergeCell ref="B140:C140"/>
    <mergeCell ref="B141:C141"/>
    <mergeCell ref="B142:C142"/>
    <mergeCell ref="A143:I143"/>
    <mergeCell ref="A144:E144"/>
    <mergeCell ref="A145:E145"/>
    <mergeCell ref="A146:E146"/>
    <mergeCell ref="A147:E147"/>
    <mergeCell ref="A148:E148"/>
    <mergeCell ref="A149:E149"/>
    <mergeCell ref="A150:E150"/>
    <mergeCell ref="A151:E151"/>
    <mergeCell ref="A152:E152"/>
    <mergeCell ref="A153:E153"/>
    <mergeCell ref="A154:E154"/>
    <mergeCell ref="A155:I155"/>
    <mergeCell ref="A156:E156"/>
    <mergeCell ref="A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B218:E218"/>
    <mergeCell ref="B219:E219"/>
    <mergeCell ref="B220:E220"/>
    <mergeCell ref="B221:E221"/>
    <mergeCell ref="B222:E222"/>
    <mergeCell ref="B223:E223"/>
    <mergeCell ref="B224:E224"/>
    <mergeCell ref="B225:E225"/>
    <mergeCell ref="B226:E226"/>
    <mergeCell ref="B227:E227"/>
    <mergeCell ref="B228:E228"/>
    <mergeCell ref="B229:E229"/>
    <mergeCell ref="B230:E230"/>
    <mergeCell ref="B231:E231"/>
    <mergeCell ref="B232:E232"/>
    <mergeCell ref="B233:E233"/>
    <mergeCell ref="B234:E234"/>
    <mergeCell ref="B235:E235"/>
    <mergeCell ref="B236:E236"/>
    <mergeCell ref="B237:E237"/>
    <mergeCell ref="B238:E238"/>
    <mergeCell ref="B239:E239"/>
    <mergeCell ref="B240:E240"/>
    <mergeCell ref="B241:E241"/>
    <mergeCell ref="B242:E242"/>
    <mergeCell ref="B243:E243"/>
    <mergeCell ref="B244:E244"/>
    <mergeCell ref="B245:E245"/>
    <mergeCell ref="B246:E246"/>
    <mergeCell ref="B247:E247"/>
    <mergeCell ref="B248:E248"/>
    <mergeCell ref="B249:E249"/>
    <mergeCell ref="B250:E250"/>
  </mergeCells>
  <hyperlinks>
    <hyperlink ref="C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208"/>
  <sheetViews>
    <sheetView view="pageBreakPreview" zoomScaleNormal="85" zoomScaleSheetLayoutView="100" workbookViewId="0" topLeftCell="A1">
      <selection activeCell="C6" sqref="C6"/>
    </sheetView>
  </sheetViews>
  <sheetFormatPr defaultColWidth="9.140625" defaultRowHeight="15"/>
  <cols>
    <col min="1" max="1" width="5.57421875" style="0" customWidth="1"/>
    <col min="2" max="2" width="20.57421875" style="0" customWidth="1"/>
    <col min="3" max="3" width="59.8515625" style="0" customWidth="1"/>
    <col min="4" max="7" width="13.7109375" style="0" customWidth="1"/>
    <col min="8" max="8" width="24.28125" style="0" customWidth="1"/>
    <col min="9" max="16384" width="8.7109375" style="0" customWidth="1"/>
  </cols>
  <sheetData>
    <row r="1" spans="1:11" ht="15" customHeight="1">
      <c r="A1" s="171" t="s">
        <v>22</v>
      </c>
      <c r="B1" s="171"/>
      <c r="C1" s="263" t="s">
        <v>592</v>
      </c>
      <c r="D1" s="263"/>
      <c r="E1" s="263"/>
      <c r="F1" s="263"/>
      <c r="G1" s="264"/>
      <c r="H1" s="265"/>
      <c r="I1" s="172"/>
      <c r="J1" s="172"/>
      <c r="K1" s="172"/>
    </row>
    <row r="2" spans="1:11" ht="30.75" customHeight="1">
      <c r="A2" s="173" t="s">
        <v>593</v>
      </c>
      <c r="B2" s="173"/>
      <c r="C2" s="263"/>
      <c r="D2" s="263"/>
      <c r="E2" s="263"/>
      <c r="F2" s="263"/>
      <c r="G2" s="266"/>
      <c r="H2" s="267"/>
      <c r="I2" s="172"/>
      <c r="J2" s="172"/>
      <c r="K2" s="172"/>
    </row>
    <row r="3" spans="1:8" ht="15.75">
      <c r="A3" s="268" t="s">
        <v>594</v>
      </c>
      <c r="B3" s="268"/>
      <c r="C3" s="268"/>
      <c r="D3" s="268"/>
      <c r="E3" s="268"/>
      <c r="F3" s="268"/>
      <c r="G3" s="268"/>
      <c r="H3" s="268"/>
    </row>
    <row r="4" spans="1:8" ht="25.5" customHeight="1">
      <c r="A4" s="97" t="s">
        <v>595</v>
      </c>
      <c r="B4" s="97"/>
      <c r="C4" s="97"/>
      <c r="D4" s="97"/>
      <c r="E4" s="97"/>
      <c r="F4" s="97"/>
      <c r="G4" s="269"/>
      <c r="H4" s="270"/>
    </row>
    <row r="5" spans="1:8" ht="15.75" customHeight="1">
      <c r="A5" s="271" t="s">
        <v>596</v>
      </c>
      <c r="B5" s="271"/>
      <c r="C5" s="271"/>
      <c r="D5" s="271"/>
      <c r="E5" s="271"/>
      <c r="F5" s="271"/>
      <c r="G5" s="272"/>
      <c r="H5" s="273"/>
    </row>
    <row r="6" spans="1:8" ht="15" customHeight="1">
      <c r="A6" s="199" t="s">
        <v>114</v>
      </c>
      <c r="B6" s="274"/>
      <c r="C6" s="100">
        <f>Obsah!C4</f>
        <v>42735</v>
      </c>
      <c r="D6" s="275"/>
      <c r="E6" s="275"/>
      <c r="F6" s="276"/>
      <c r="G6" s="276"/>
      <c r="H6" s="276"/>
    </row>
    <row r="7" spans="1:8" ht="45" customHeight="1">
      <c r="A7" s="277"/>
      <c r="B7" s="277"/>
      <c r="C7" s="277"/>
      <c r="D7" s="205" t="s">
        <v>265</v>
      </c>
      <c r="E7" s="205" t="s">
        <v>266</v>
      </c>
      <c r="F7" s="205" t="s">
        <v>267</v>
      </c>
      <c r="G7" s="205" t="s">
        <v>268</v>
      </c>
      <c r="H7" s="278" t="s">
        <v>597</v>
      </c>
    </row>
    <row r="8" spans="1:8" ht="30" customHeight="1">
      <c r="A8" s="277"/>
      <c r="B8" s="277"/>
      <c r="C8" s="277"/>
      <c r="D8" s="279" t="s">
        <v>598</v>
      </c>
      <c r="E8" s="279" t="s">
        <v>598</v>
      </c>
      <c r="F8" s="279" t="s">
        <v>598</v>
      </c>
      <c r="G8" s="279" t="s">
        <v>598</v>
      </c>
      <c r="H8" s="278"/>
    </row>
    <row r="9" spans="1:8" ht="23.25" customHeight="1">
      <c r="A9" s="179">
        <v>1</v>
      </c>
      <c r="B9" s="180" t="s">
        <v>275</v>
      </c>
      <c r="C9" s="180"/>
      <c r="D9" s="180"/>
      <c r="E9" s="180"/>
      <c r="F9" s="180"/>
      <c r="G9" s="180"/>
      <c r="H9" s="181" t="s">
        <v>599</v>
      </c>
    </row>
    <row r="10" spans="1:8" ht="30" customHeight="1">
      <c r="A10" s="280"/>
      <c r="B10" s="180" t="s">
        <v>277</v>
      </c>
      <c r="C10" s="180"/>
      <c r="D10" s="180"/>
      <c r="E10" s="180"/>
      <c r="F10" s="180"/>
      <c r="G10" s="180"/>
      <c r="H10" s="181" t="s">
        <v>278</v>
      </c>
    </row>
    <row r="11" spans="1:8" ht="30" customHeight="1">
      <c r="A11" s="280"/>
      <c r="B11" s="180" t="s">
        <v>279</v>
      </c>
      <c r="C11" s="180"/>
      <c r="D11" s="180"/>
      <c r="E11" s="180"/>
      <c r="F11" s="180"/>
      <c r="G11" s="180"/>
      <c r="H11" s="181" t="s">
        <v>278</v>
      </c>
    </row>
    <row r="12" spans="1:8" ht="30" customHeight="1">
      <c r="A12" s="280"/>
      <c r="B12" s="180" t="s">
        <v>280</v>
      </c>
      <c r="C12" s="180"/>
      <c r="D12" s="180"/>
      <c r="E12" s="180"/>
      <c r="F12" s="180"/>
      <c r="G12" s="180"/>
      <c r="H12" s="181" t="s">
        <v>278</v>
      </c>
    </row>
    <row r="13" spans="1:8" ht="15" customHeight="1">
      <c r="A13" s="179">
        <v>2</v>
      </c>
      <c r="B13" s="180" t="s">
        <v>281</v>
      </c>
      <c r="C13" s="180"/>
      <c r="D13" s="180"/>
      <c r="E13" s="180"/>
      <c r="F13" s="180"/>
      <c r="G13" s="180"/>
      <c r="H13" s="181" t="s">
        <v>282</v>
      </c>
    </row>
    <row r="14" spans="1:8" ht="15" customHeight="1">
      <c r="A14" s="281">
        <v>3</v>
      </c>
      <c r="B14" s="180" t="s">
        <v>283</v>
      </c>
      <c r="C14" s="180"/>
      <c r="D14" s="180"/>
      <c r="E14" s="180"/>
      <c r="F14" s="180"/>
      <c r="G14" s="180"/>
      <c r="H14" s="181" t="s">
        <v>600</v>
      </c>
    </row>
    <row r="15" spans="1:8" ht="15">
      <c r="A15" s="282" t="s">
        <v>285</v>
      </c>
      <c r="B15" s="283" t="s">
        <v>286</v>
      </c>
      <c r="C15" s="283"/>
      <c r="D15" s="283"/>
      <c r="E15" s="283"/>
      <c r="F15" s="283"/>
      <c r="G15" s="131"/>
      <c r="H15" s="219" t="s">
        <v>284</v>
      </c>
    </row>
    <row r="16" spans="1:8" ht="30" customHeight="1">
      <c r="A16" s="179">
        <v>4</v>
      </c>
      <c r="B16" s="180" t="s">
        <v>287</v>
      </c>
      <c r="C16" s="180"/>
      <c r="D16" s="180"/>
      <c r="E16" s="180"/>
      <c r="F16" s="180"/>
      <c r="G16" s="180"/>
      <c r="H16" s="181" t="s">
        <v>288</v>
      </c>
    </row>
    <row r="17" spans="1:8" ht="15" customHeight="1">
      <c r="A17" s="179">
        <v>5</v>
      </c>
      <c r="B17" s="180" t="s">
        <v>289</v>
      </c>
      <c r="C17" s="180"/>
      <c r="D17" s="180"/>
      <c r="E17" s="180"/>
      <c r="F17" s="180"/>
      <c r="G17" s="180"/>
      <c r="H17" s="181" t="s">
        <v>601</v>
      </c>
    </row>
    <row r="18" spans="1:8" ht="15" customHeight="1">
      <c r="A18" s="280" t="s">
        <v>291</v>
      </c>
      <c r="B18" s="180" t="s">
        <v>292</v>
      </c>
      <c r="C18" s="180"/>
      <c r="D18" s="180"/>
      <c r="E18" s="180"/>
      <c r="F18" s="180"/>
      <c r="G18" s="180"/>
      <c r="H18" s="181" t="s">
        <v>293</v>
      </c>
    </row>
    <row r="19" spans="1:8" ht="15" customHeight="1">
      <c r="A19" s="179">
        <v>6</v>
      </c>
      <c r="B19" s="210" t="s">
        <v>294</v>
      </c>
      <c r="C19" s="210"/>
      <c r="D19" s="210"/>
      <c r="E19" s="210"/>
      <c r="F19" s="210"/>
      <c r="G19" s="210"/>
      <c r="H19" s="181" t="s">
        <v>602</v>
      </c>
    </row>
    <row r="20" spans="1:8" ht="15" customHeight="1">
      <c r="A20" s="213" t="s">
        <v>296</v>
      </c>
      <c r="B20" s="213"/>
      <c r="C20" s="213"/>
      <c r="D20" s="213"/>
      <c r="E20" s="213"/>
      <c r="F20" s="213"/>
      <c r="G20" s="213"/>
      <c r="H20" s="213"/>
    </row>
    <row r="21" spans="1:8" ht="15" customHeight="1">
      <c r="A21" s="179">
        <v>7</v>
      </c>
      <c r="B21" s="180" t="s">
        <v>297</v>
      </c>
      <c r="C21" s="180"/>
      <c r="D21" s="180"/>
      <c r="E21" s="180"/>
      <c r="F21" s="180"/>
      <c r="G21" s="180"/>
      <c r="H21" s="181" t="s">
        <v>298</v>
      </c>
    </row>
    <row r="22" spans="1:8" ht="26.25" customHeight="1">
      <c r="A22" s="179">
        <v>8</v>
      </c>
      <c r="B22" s="180" t="s">
        <v>299</v>
      </c>
      <c r="C22" s="180"/>
      <c r="D22" s="180"/>
      <c r="E22" s="180"/>
      <c r="F22" s="180"/>
      <c r="G22" s="180"/>
      <c r="H22" s="181" t="s">
        <v>300</v>
      </c>
    </row>
    <row r="23" spans="1:8" ht="15" customHeight="1">
      <c r="A23" s="179">
        <v>9</v>
      </c>
      <c r="B23" s="180" t="s">
        <v>301</v>
      </c>
      <c r="C23" s="180"/>
      <c r="D23" s="180"/>
      <c r="E23" s="180"/>
      <c r="F23" s="180"/>
      <c r="G23" s="180"/>
      <c r="H23" s="181"/>
    </row>
    <row r="24" spans="1:8" ht="42.75" customHeight="1">
      <c r="A24" s="179">
        <v>10</v>
      </c>
      <c r="B24" s="227" t="s">
        <v>302</v>
      </c>
      <c r="C24" s="227"/>
      <c r="D24" s="217"/>
      <c r="E24" s="217"/>
      <c r="F24" s="217"/>
      <c r="G24" s="180"/>
      <c r="H24" s="181" t="s">
        <v>303</v>
      </c>
    </row>
    <row r="25" spans="1:8" ht="30.75" customHeight="1">
      <c r="A25" s="179">
        <v>11</v>
      </c>
      <c r="B25" s="180" t="s">
        <v>304</v>
      </c>
      <c r="C25" s="180"/>
      <c r="D25" s="180"/>
      <c r="E25" s="180"/>
      <c r="F25" s="180"/>
      <c r="G25" s="180"/>
      <c r="H25" s="181" t="s">
        <v>305</v>
      </c>
    </row>
    <row r="26" spans="1:8" ht="25.5" customHeight="1">
      <c r="A26" s="179">
        <v>12</v>
      </c>
      <c r="B26" s="180" t="s">
        <v>306</v>
      </c>
      <c r="C26" s="180"/>
      <c r="D26" s="180"/>
      <c r="E26" s="180"/>
      <c r="F26" s="180"/>
      <c r="G26" s="180"/>
      <c r="H26" s="181" t="s">
        <v>307</v>
      </c>
    </row>
    <row r="27" spans="1:8" ht="15" customHeight="1">
      <c r="A27" s="179">
        <v>13</v>
      </c>
      <c r="B27" s="180" t="s">
        <v>308</v>
      </c>
      <c r="C27" s="180"/>
      <c r="D27" s="180"/>
      <c r="E27" s="180"/>
      <c r="F27" s="180"/>
      <c r="G27" s="180"/>
      <c r="H27" s="181" t="s">
        <v>309</v>
      </c>
    </row>
    <row r="28" spans="1:8" ht="24" customHeight="1">
      <c r="A28" s="179">
        <v>14</v>
      </c>
      <c r="B28" s="180" t="s">
        <v>310</v>
      </c>
      <c r="C28" s="180"/>
      <c r="D28" s="180"/>
      <c r="E28" s="180"/>
      <c r="F28" s="180"/>
      <c r="G28" s="180"/>
      <c r="H28" s="181" t="s">
        <v>311</v>
      </c>
    </row>
    <row r="29" spans="1:8" ht="26.25" customHeight="1">
      <c r="A29" s="179">
        <v>15</v>
      </c>
      <c r="B29" s="180" t="s">
        <v>310</v>
      </c>
      <c r="C29" s="180"/>
      <c r="D29" s="180"/>
      <c r="E29" s="180"/>
      <c r="F29" s="180"/>
      <c r="G29" s="180"/>
      <c r="H29" s="181" t="s">
        <v>313</v>
      </c>
    </row>
    <row r="30" spans="1:8" ht="27" customHeight="1">
      <c r="A30" s="179">
        <v>16</v>
      </c>
      <c r="B30" s="180" t="s">
        <v>314</v>
      </c>
      <c r="C30" s="180"/>
      <c r="D30" s="180"/>
      <c r="E30" s="180"/>
      <c r="F30" s="180"/>
      <c r="G30" s="180"/>
      <c r="H30" s="181" t="s">
        <v>315</v>
      </c>
    </row>
    <row r="31" spans="1:8" ht="39.75" customHeight="1">
      <c r="A31" s="179">
        <v>17</v>
      </c>
      <c r="B31" s="180" t="s">
        <v>603</v>
      </c>
      <c r="C31" s="180"/>
      <c r="D31" s="180"/>
      <c r="E31" s="180"/>
      <c r="F31" s="180"/>
      <c r="G31" s="180"/>
      <c r="H31" s="181" t="s">
        <v>317</v>
      </c>
    </row>
    <row r="32" spans="1:8" ht="38.25" customHeight="1">
      <c r="A32" s="179">
        <v>18</v>
      </c>
      <c r="B32" s="180" t="s">
        <v>604</v>
      </c>
      <c r="C32" s="180"/>
      <c r="D32" s="180"/>
      <c r="E32" s="180"/>
      <c r="F32" s="180"/>
      <c r="G32" s="180"/>
      <c r="H32" s="181" t="s">
        <v>319</v>
      </c>
    </row>
    <row r="33" spans="1:8" ht="51" customHeight="1">
      <c r="A33" s="179">
        <v>19</v>
      </c>
      <c r="B33" s="180" t="s">
        <v>320</v>
      </c>
      <c r="C33" s="180"/>
      <c r="D33" s="180"/>
      <c r="E33" s="180"/>
      <c r="F33" s="180"/>
      <c r="G33" s="180"/>
      <c r="H33" s="181" t="s">
        <v>321</v>
      </c>
    </row>
    <row r="34" spans="1:8" ht="15" customHeight="1">
      <c r="A34" s="179">
        <v>20</v>
      </c>
      <c r="B34" s="180" t="s">
        <v>301</v>
      </c>
      <c r="C34" s="180"/>
      <c r="D34" s="180"/>
      <c r="E34" s="180"/>
      <c r="F34" s="180"/>
      <c r="G34" s="180"/>
      <c r="H34" s="181"/>
    </row>
    <row r="35" spans="1:8" ht="30" customHeight="1">
      <c r="A35" s="280" t="s">
        <v>195</v>
      </c>
      <c r="B35" s="180" t="s">
        <v>322</v>
      </c>
      <c r="C35" s="180"/>
      <c r="D35" s="180"/>
      <c r="E35" s="180"/>
      <c r="F35" s="180"/>
      <c r="G35" s="180"/>
      <c r="H35" s="181" t="s">
        <v>323</v>
      </c>
    </row>
    <row r="36" spans="1:8" ht="25.5" customHeight="1">
      <c r="A36" s="280" t="s">
        <v>197</v>
      </c>
      <c r="B36" s="180" t="s">
        <v>324</v>
      </c>
      <c r="C36" s="180"/>
      <c r="D36" s="180"/>
      <c r="E36" s="180"/>
      <c r="F36" s="180"/>
      <c r="G36" s="180"/>
      <c r="H36" s="181" t="s">
        <v>325</v>
      </c>
    </row>
    <row r="37" spans="1:8" ht="51" customHeight="1">
      <c r="A37" s="280" t="s">
        <v>326</v>
      </c>
      <c r="B37" s="180" t="s">
        <v>327</v>
      </c>
      <c r="C37" s="180"/>
      <c r="D37" s="180"/>
      <c r="E37" s="180"/>
      <c r="F37" s="180"/>
      <c r="G37" s="180"/>
      <c r="H37" s="181" t="s">
        <v>605</v>
      </c>
    </row>
    <row r="38" spans="1:8" ht="25.5" customHeight="1">
      <c r="A38" s="280" t="s">
        <v>329</v>
      </c>
      <c r="B38" s="180" t="s">
        <v>330</v>
      </c>
      <c r="C38" s="180"/>
      <c r="D38" s="180"/>
      <c r="E38" s="180"/>
      <c r="F38" s="180"/>
      <c r="G38" s="180"/>
      <c r="H38" s="181" t="s">
        <v>331</v>
      </c>
    </row>
    <row r="39" spans="1:8" ht="38.25" customHeight="1">
      <c r="A39" s="179">
        <v>21</v>
      </c>
      <c r="B39" s="180" t="s">
        <v>474</v>
      </c>
      <c r="C39" s="180"/>
      <c r="D39" s="180"/>
      <c r="E39" s="180"/>
      <c r="F39" s="180"/>
      <c r="G39" s="180"/>
      <c r="H39" s="181" t="s">
        <v>333</v>
      </c>
    </row>
    <row r="40" spans="1:8" ht="15" customHeight="1">
      <c r="A40" s="179">
        <v>22</v>
      </c>
      <c r="B40" s="180" t="s">
        <v>334</v>
      </c>
      <c r="C40" s="180"/>
      <c r="D40" s="180"/>
      <c r="E40" s="180"/>
      <c r="F40" s="180"/>
      <c r="G40" s="180"/>
      <c r="H40" s="181" t="s">
        <v>335</v>
      </c>
    </row>
    <row r="41" spans="1:8" ht="25.5" customHeight="1">
      <c r="A41" s="179">
        <v>23</v>
      </c>
      <c r="B41" s="180" t="s">
        <v>336</v>
      </c>
      <c r="C41" s="180"/>
      <c r="D41" s="180"/>
      <c r="E41" s="180"/>
      <c r="F41" s="180"/>
      <c r="G41" s="180"/>
      <c r="H41" s="181" t="s">
        <v>337</v>
      </c>
    </row>
    <row r="42" spans="1:8" ht="15" customHeight="1">
      <c r="A42" s="179">
        <v>24</v>
      </c>
      <c r="B42" s="180" t="s">
        <v>301</v>
      </c>
      <c r="C42" s="180"/>
      <c r="D42" s="180"/>
      <c r="E42" s="180"/>
      <c r="F42" s="180"/>
      <c r="G42" s="180"/>
      <c r="H42" s="181"/>
    </row>
    <row r="43" spans="1:8" ht="38.25" customHeight="1">
      <c r="A43" s="179">
        <v>25</v>
      </c>
      <c r="B43" s="180" t="s">
        <v>338</v>
      </c>
      <c r="C43" s="180"/>
      <c r="D43" s="180"/>
      <c r="E43" s="180"/>
      <c r="F43" s="180"/>
      <c r="G43" s="180"/>
      <c r="H43" s="181" t="s">
        <v>333</v>
      </c>
    </row>
    <row r="44" spans="1:8" ht="15" customHeight="1">
      <c r="A44" s="179" t="s">
        <v>339</v>
      </c>
      <c r="B44" s="180" t="s">
        <v>340</v>
      </c>
      <c r="C44" s="180"/>
      <c r="D44" s="180"/>
      <c r="E44" s="180"/>
      <c r="F44" s="180"/>
      <c r="G44" s="180"/>
      <c r="H44" s="181" t="s">
        <v>341</v>
      </c>
    </row>
    <row r="45" spans="1:8" ht="15" customHeight="1">
      <c r="A45" s="179" t="s">
        <v>342</v>
      </c>
      <c r="B45" s="180" t="s">
        <v>343</v>
      </c>
      <c r="C45" s="180"/>
      <c r="D45" s="180"/>
      <c r="E45" s="180"/>
      <c r="F45" s="180"/>
      <c r="G45" s="180"/>
      <c r="H45" s="181" t="s">
        <v>344</v>
      </c>
    </row>
    <row r="46" spans="1:8" ht="28.5" customHeight="1">
      <c r="A46" s="179">
        <v>27</v>
      </c>
      <c r="B46" s="180" t="s">
        <v>358</v>
      </c>
      <c r="C46" s="180"/>
      <c r="D46" s="180"/>
      <c r="E46" s="180"/>
      <c r="F46" s="180"/>
      <c r="G46" s="180"/>
      <c r="H46" s="181" t="s">
        <v>359</v>
      </c>
    </row>
    <row r="47" spans="1:8" ht="25.5" customHeight="1">
      <c r="A47" s="179">
        <v>28</v>
      </c>
      <c r="B47" s="210" t="s">
        <v>360</v>
      </c>
      <c r="C47" s="210"/>
      <c r="D47" s="210"/>
      <c r="E47" s="210"/>
      <c r="F47" s="210"/>
      <c r="G47" s="210"/>
      <c r="H47" s="181" t="s">
        <v>361</v>
      </c>
    </row>
    <row r="48" spans="1:8" ht="15" customHeight="1">
      <c r="A48" s="179">
        <v>29</v>
      </c>
      <c r="B48" s="210" t="s">
        <v>362</v>
      </c>
      <c r="C48" s="210"/>
      <c r="D48" s="210"/>
      <c r="E48" s="210"/>
      <c r="F48" s="210"/>
      <c r="G48" s="210"/>
      <c r="H48" s="181" t="s">
        <v>363</v>
      </c>
    </row>
    <row r="49" spans="1:8" ht="15" customHeight="1">
      <c r="A49" s="213" t="s">
        <v>364</v>
      </c>
      <c r="B49" s="213"/>
      <c r="C49" s="213"/>
      <c r="D49" s="213"/>
      <c r="E49" s="213"/>
      <c r="F49" s="213"/>
      <c r="G49" s="213"/>
      <c r="H49" s="213"/>
    </row>
    <row r="50" spans="1:8" ht="15" customHeight="1">
      <c r="A50" s="179">
        <v>30</v>
      </c>
      <c r="B50" s="180" t="s">
        <v>275</v>
      </c>
      <c r="C50" s="180"/>
      <c r="D50" s="180"/>
      <c r="E50" s="180"/>
      <c r="F50" s="180"/>
      <c r="G50" s="180"/>
      <c r="H50" s="181" t="s">
        <v>365</v>
      </c>
    </row>
    <row r="51" spans="1:8" ht="15" customHeight="1">
      <c r="A51" s="179">
        <v>31</v>
      </c>
      <c r="B51" s="180" t="s">
        <v>366</v>
      </c>
      <c r="C51" s="180"/>
      <c r="D51" s="180"/>
      <c r="E51" s="180"/>
      <c r="F51" s="180"/>
      <c r="G51" s="180"/>
      <c r="H51" s="181"/>
    </row>
    <row r="52" spans="1:8" ht="15" customHeight="1">
      <c r="A52" s="179">
        <v>32</v>
      </c>
      <c r="B52" s="180" t="s">
        <v>367</v>
      </c>
      <c r="C52" s="180"/>
      <c r="D52" s="180"/>
      <c r="E52" s="180"/>
      <c r="F52" s="180"/>
      <c r="G52" s="180"/>
      <c r="H52" s="181"/>
    </row>
    <row r="53" spans="1:8" ht="30" customHeight="1">
      <c r="A53" s="179">
        <v>33</v>
      </c>
      <c r="B53" s="180" t="s">
        <v>368</v>
      </c>
      <c r="C53" s="180"/>
      <c r="D53" s="180"/>
      <c r="E53" s="180"/>
      <c r="F53" s="180"/>
      <c r="G53" s="180"/>
      <c r="H53" s="181" t="s">
        <v>369</v>
      </c>
    </row>
    <row r="54" spans="1:8" ht="30" customHeight="1">
      <c r="A54" s="179">
        <v>34</v>
      </c>
      <c r="B54" s="180" t="s">
        <v>371</v>
      </c>
      <c r="C54" s="180"/>
      <c r="D54" s="180"/>
      <c r="E54" s="180"/>
      <c r="F54" s="180"/>
      <c r="G54" s="180"/>
      <c r="H54" s="181" t="s">
        <v>372</v>
      </c>
    </row>
    <row r="55" spans="1:8" ht="15" customHeight="1">
      <c r="A55" s="179">
        <v>35</v>
      </c>
      <c r="B55" s="180" t="s">
        <v>373</v>
      </c>
      <c r="C55" s="180"/>
      <c r="D55" s="180"/>
      <c r="E55" s="180"/>
      <c r="F55" s="180"/>
      <c r="G55" s="180"/>
      <c r="H55" s="284" t="s">
        <v>369</v>
      </c>
    </row>
    <row r="56" spans="1:8" ht="15" customHeight="1">
      <c r="A56" s="179">
        <v>36</v>
      </c>
      <c r="B56" s="210" t="s">
        <v>374</v>
      </c>
      <c r="C56" s="210"/>
      <c r="D56" s="210"/>
      <c r="E56" s="210"/>
      <c r="F56" s="210"/>
      <c r="G56" s="210"/>
      <c r="H56" s="181" t="s">
        <v>375</v>
      </c>
    </row>
    <row r="57" spans="1:8" ht="15" customHeight="1">
      <c r="A57" s="213" t="s">
        <v>376</v>
      </c>
      <c r="B57" s="213"/>
      <c r="C57" s="213"/>
      <c r="D57" s="213"/>
      <c r="E57" s="213"/>
      <c r="F57" s="213"/>
      <c r="G57" s="213"/>
      <c r="H57" s="213"/>
    </row>
    <row r="58" spans="1:8" ht="25.5" customHeight="1">
      <c r="A58" s="179">
        <v>37</v>
      </c>
      <c r="B58" s="180" t="s">
        <v>377</v>
      </c>
      <c r="C58" s="180"/>
      <c r="D58" s="180"/>
      <c r="E58" s="180"/>
      <c r="F58" s="180"/>
      <c r="G58" s="180"/>
      <c r="H58" s="181" t="s">
        <v>378</v>
      </c>
    </row>
    <row r="59" spans="1:8" ht="39.75" customHeight="1">
      <c r="A59" s="179">
        <v>38</v>
      </c>
      <c r="B59" s="180" t="s">
        <v>606</v>
      </c>
      <c r="C59" s="180"/>
      <c r="D59" s="180"/>
      <c r="E59" s="180"/>
      <c r="F59" s="180"/>
      <c r="G59" s="180"/>
      <c r="H59" s="181" t="s">
        <v>380</v>
      </c>
    </row>
    <row r="60" spans="1:8" ht="45" customHeight="1">
      <c r="A60" s="179">
        <v>39</v>
      </c>
      <c r="B60" s="180" t="s">
        <v>607</v>
      </c>
      <c r="C60" s="180"/>
      <c r="D60" s="180"/>
      <c r="E60" s="180"/>
      <c r="F60" s="180"/>
      <c r="G60" s="180"/>
      <c r="H60" s="181" t="s">
        <v>608</v>
      </c>
    </row>
    <row r="61" spans="1:8" ht="37.5" customHeight="1">
      <c r="A61" s="179">
        <v>40</v>
      </c>
      <c r="B61" s="180" t="s">
        <v>609</v>
      </c>
      <c r="C61" s="180"/>
      <c r="D61" s="180"/>
      <c r="E61" s="180"/>
      <c r="F61" s="180"/>
      <c r="G61" s="180"/>
      <c r="H61" s="181" t="s">
        <v>384</v>
      </c>
    </row>
    <row r="62" spans="1:8" ht="15" customHeight="1">
      <c r="A62" s="179">
        <v>41</v>
      </c>
      <c r="B62" s="180" t="s">
        <v>301</v>
      </c>
      <c r="C62" s="180"/>
      <c r="D62" s="180"/>
      <c r="E62" s="180"/>
      <c r="F62" s="180"/>
      <c r="G62" s="180"/>
      <c r="H62" s="181"/>
    </row>
    <row r="63" spans="1:8" ht="26.25" customHeight="1">
      <c r="A63" s="179">
        <v>42</v>
      </c>
      <c r="B63" s="180" t="s">
        <v>610</v>
      </c>
      <c r="C63" s="180"/>
      <c r="D63" s="180"/>
      <c r="E63" s="180"/>
      <c r="F63" s="180"/>
      <c r="G63" s="180"/>
      <c r="H63" s="181" t="s">
        <v>611</v>
      </c>
    </row>
    <row r="64" spans="1:8" ht="15" customHeight="1">
      <c r="A64" s="179">
        <v>43</v>
      </c>
      <c r="B64" s="210" t="s">
        <v>400</v>
      </c>
      <c r="C64" s="210"/>
      <c r="D64" s="210"/>
      <c r="E64" s="210"/>
      <c r="F64" s="210"/>
      <c r="G64" s="210"/>
      <c r="H64" s="181" t="s">
        <v>401</v>
      </c>
    </row>
    <row r="65" spans="1:8" ht="15" customHeight="1">
      <c r="A65" s="179">
        <v>44</v>
      </c>
      <c r="B65" s="210" t="s">
        <v>402</v>
      </c>
      <c r="C65" s="210"/>
      <c r="D65" s="210"/>
      <c r="E65" s="210"/>
      <c r="F65" s="210"/>
      <c r="G65" s="210"/>
      <c r="H65" s="181" t="s">
        <v>403</v>
      </c>
    </row>
    <row r="66" spans="1:8" ht="15" customHeight="1">
      <c r="A66" s="179">
        <v>45</v>
      </c>
      <c r="B66" s="210" t="s">
        <v>404</v>
      </c>
      <c r="C66" s="210"/>
      <c r="D66" s="210"/>
      <c r="E66" s="210"/>
      <c r="F66" s="210"/>
      <c r="G66" s="210"/>
      <c r="H66" s="181" t="s">
        <v>405</v>
      </c>
    </row>
    <row r="67" spans="1:8" ht="15" customHeight="1">
      <c r="A67" s="213" t="s">
        <v>406</v>
      </c>
      <c r="B67" s="213"/>
      <c r="C67" s="213"/>
      <c r="D67" s="213"/>
      <c r="E67" s="213"/>
      <c r="F67" s="213"/>
      <c r="G67" s="213"/>
      <c r="H67" s="213"/>
    </row>
    <row r="68" spans="1:8" ht="15" customHeight="1">
      <c r="A68" s="179">
        <v>46</v>
      </c>
      <c r="B68" s="180" t="s">
        <v>275</v>
      </c>
      <c r="C68" s="180"/>
      <c r="D68" s="180"/>
      <c r="E68" s="180"/>
      <c r="F68" s="180"/>
      <c r="G68" s="180"/>
      <c r="H68" s="181" t="s">
        <v>407</v>
      </c>
    </row>
    <row r="69" spans="1:8" ht="30" customHeight="1">
      <c r="A69" s="179">
        <v>47</v>
      </c>
      <c r="B69" s="180" t="s">
        <v>408</v>
      </c>
      <c r="C69" s="180"/>
      <c r="D69" s="180"/>
      <c r="E69" s="180"/>
      <c r="F69" s="180"/>
      <c r="G69" s="180"/>
      <c r="H69" s="181" t="s">
        <v>409</v>
      </c>
    </row>
    <row r="70" spans="1:8" ht="39" customHeight="1">
      <c r="A70" s="179">
        <v>48</v>
      </c>
      <c r="B70" s="180" t="s">
        <v>612</v>
      </c>
      <c r="C70" s="180"/>
      <c r="D70" s="180"/>
      <c r="E70" s="180"/>
      <c r="F70" s="180"/>
      <c r="G70" s="180"/>
      <c r="H70" s="181" t="s">
        <v>411</v>
      </c>
    </row>
    <row r="71" spans="1:8" ht="15" customHeight="1">
      <c r="A71" s="179">
        <v>49</v>
      </c>
      <c r="B71" s="180" t="s">
        <v>373</v>
      </c>
      <c r="C71" s="180"/>
      <c r="D71" s="180"/>
      <c r="E71" s="180"/>
      <c r="F71" s="180"/>
      <c r="G71" s="180"/>
      <c r="H71" s="181" t="s">
        <v>409</v>
      </c>
    </row>
    <row r="72" spans="1:8" ht="15" customHeight="1">
      <c r="A72" s="179">
        <v>50</v>
      </c>
      <c r="B72" s="180" t="s">
        <v>412</v>
      </c>
      <c r="C72" s="180"/>
      <c r="D72" s="180"/>
      <c r="E72" s="180"/>
      <c r="F72" s="180"/>
      <c r="G72" s="180"/>
      <c r="H72" s="181" t="s">
        <v>413</v>
      </c>
    </row>
    <row r="73" spans="1:8" ht="15" customHeight="1">
      <c r="A73" s="179">
        <v>51</v>
      </c>
      <c r="B73" s="210" t="s">
        <v>414</v>
      </c>
      <c r="C73" s="210"/>
      <c r="D73" s="210"/>
      <c r="E73" s="210"/>
      <c r="F73" s="210"/>
      <c r="G73" s="210"/>
      <c r="H73" s="181"/>
    </row>
    <row r="74" spans="1:8" ht="15" customHeight="1">
      <c r="A74" s="213" t="s">
        <v>415</v>
      </c>
      <c r="B74" s="213"/>
      <c r="C74" s="213"/>
      <c r="D74" s="213"/>
      <c r="E74" s="213"/>
      <c r="F74" s="213"/>
      <c r="G74" s="213"/>
      <c r="H74" s="213"/>
    </row>
    <row r="75" spans="1:8" ht="25.5" customHeight="1">
      <c r="A75" s="179">
        <v>52</v>
      </c>
      <c r="B75" s="180" t="s">
        <v>416</v>
      </c>
      <c r="C75" s="180"/>
      <c r="D75" s="180"/>
      <c r="E75" s="180"/>
      <c r="F75" s="180"/>
      <c r="G75" s="180"/>
      <c r="H75" s="181" t="s">
        <v>417</v>
      </c>
    </row>
    <row r="76" spans="1:8" ht="38.25" customHeight="1">
      <c r="A76" s="179">
        <v>53</v>
      </c>
      <c r="B76" s="180" t="s">
        <v>418</v>
      </c>
      <c r="C76" s="180"/>
      <c r="D76" s="180"/>
      <c r="E76" s="180"/>
      <c r="F76" s="180"/>
      <c r="G76" s="180"/>
      <c r="H76" s="181" t="s">
        <v>419</v>
      </c>
    </row>
    <row r="77" spans="1:8" ht="45" customHeight="1">
      <c r="A77" s="179">
        <v>54</v>
      </c>
      <c r="B77" s="180" t="s">
        <v>420</v>
      </c>
      <c r="C77" s="180"/>
      <c r="D77" s="180"/>
      <c r="E77" s="180"/>
      <c r="F77" s="180"/>
      <c r="G77" s="180"/>
      <c r="H77" s="181" t="s">
        <v>421</v>
      </c>
    </row>
    <row r="78" spans="1:8" ht="40.5" customHeight="1">
      <c r="A78" s="179">
        <v>55</v>
      </c>
      <c r="B78" s="180" t="s">
        <v>613</v>
      </c>
      <c r="C78" s="180"/>
      <c r="D78" s="180"/>
      <c r="E78" s="180"/>
      <c r="F78" s="180"/>
      <c r="G78" s="180"/>
      <c r="H78" s="181" t="s">
        <v>427</v>
      </c>
    </row>
    <row r="79" spans="1:8" ht="15" customHeight="1">
      <c r="A79" s="179">
        <v>56</v>
      </c>
      <c r="B79" s="180" t="s">
        <v>301</v>
      </c>
      <c r="C79" s="180"/>
      <c r="D79" s="180"/>
      <c r="E79" s="180"/>
      <c r="F79" s="180"/>
      <c r="G79" s="180"/>
      <c r="H79" s="181"/>
    </row>
    <row r="80" spans="1:8" ht="15" customHeight="1">
      <c r="A80" s="179">
        <v>57</v>
      </c>
      <c r="B80" s="210" t="s">
        <v>437</v>
      </c>
      <c r="C80" s="210"/>
      <c r="D80" s="210"/>
      <c r="E80" s="210"/>
      <c r="F80" s="210"/>
      <c r="G80" s="210"/>
      <c r="H80" s="181" t="s">
        <v>438</v>
      </c>
    </row>
    <row r="81" spans="1:8" ht="15" customHeight="1">
      <c r="A81" s="179">
        <v>58</v>
      </c>
      <c r="B81" s="210" t="s">
        <v>439</v>
      </c>
      <c r="C81" s="210"/>
      <c r="D81" s="210"/>
      <c r="E81" s="210"/>
      <c r="F81" s="210"/>
      <c r="G81" s="210"/>
      <c r="H81" s="181" t="s">
        <v>440</v>
      </c>
    </row>
    <row r="82" spans="1:8" ht="15" customHeight="1">
      <c r="A82" s="179">
        <v>59</v>
      </c>
      <c r="B82" s="210" t="s">
        <v>441</v>
      </c>
      <c r="C82" s="210"/>
      <c r="D82" s="210"/>
      <c r="E82" s="210"/>
      <c r="F82" s="210"/>
      <c r="G82" s="210"/>
      <c r="H82" s="181" t="s">
        <v>442</v>
      </c>
    </row>
    <row r="83" spans="1:8" ht="15" customHeight="1">
      <c r="A83" s="179">
        <v>60</v>
      </c>
      <c r="B83" s="210" t="s">
        <v>451</v>
      </c>
      <c r="C83" s="210"/>
      <c r="D83" s="210"/>
      <c r="E83" s="210"/>
      <c r="F83" s="210"/>
      <c r="G83" s="210"/>
      <c r="H83" s="181"/>
    </row>
    <row r="84" spans="1:8" ht="15" customHeight="1">
      <c r="A84" s="213" t="s">
        <v>452</v>
      </c>
      <c r="B84" s="213"/>
      <c r="C84" s="213"/>
      <c r="D84" s="213"/>
      <c r="E84" s="213"/>
      <c r="F84" s="213"/>
      <c r="G84" s="213"/>
      <c r="H84" s="213"/>
    </row>
    <row r="85" spans="1:8" ht="15" customHeight="1">
      <c r="A85" s="179">
        <v>61</v>
      </c>
      <c r="B85" s="210" t="s">
        <v>614</v>
      </c>
      <c r="C85" s="210"/>
      <c r="D85" s="210"/>
      <c r="E85" s="210"/>
      <c r="F85" s="210"/>
      <c r="G85" s="210"/>
      <c r="H85" s="181" t="s">
        <v>454</v>
      </c>
    </row>
    <row r="86" spans="1:8" ht="15" customHeight="1">
      <c r="A86" s="179">
        <v>62</v>
      </c>
      <c r="B86" s="210" t="s">
        <v>615</v>
      </c>
      <c r="C86" s="210"/>
      <c r="D86" s="210"/>
      <c r="E86" s="210"/>
      <c r="F86" s="210"/>
      <c r="G86" s="210"/>
      <c r="H86" s="181" t="s">
        <v>456</v>
      </c>
    </row>
    <row r="87" spans="1:8" ht="15" customHeight="1">
      <c r="A87" s="179">
        <v>63</v>
      </c>
      <c r="B87" s="210" t="s">
        <v>616</v>
      </c>
      <c r="C87" s="210"/>
      <c r="D87" s="210"/>
      <c r="E87" s="210"/>
      <c r="F87" s="210"/>
      <c r="G87" s="210"/>
      <c r="H87" s="181" t="s">
        <v>458</v>
      </c>
    </row>
    <row r="88" spans="1:8" ht="38.25" customHeight="1">
      <c r="A88" s="179">
        <v>64</v>
      </c>
      <c r="B88" s="210" t="s">
        <v>459</v>
      </c>
      <c r="C88" s="210"/>
      <c r="D88" s="210"/>
      <c r="E88" s="210"/>
      <c r="F88" s="210"/>
      <c r="G88" s="210"/>
      <c r="H88" s="181" t="s">
        <v>460</v>
      </c>
    </row>
    <row r="89" spans="1:8" ht="15" customHeight="1">
      <c r="A89" s="179">
        <v>65</v>
      </c>
      <c r="B89" s="210" t="s">
        <v>461</v>
      </c>
      <c r="C89" s="210"/>
      <c r="D89" s="210"/>
      <c r="E89" s="210"/>
      <c r="F89" s="210"/>
      <c r="G89" s="210"/>
      <c r="H89" s="181"/>
    </row>
    <row r="90" spans="1:8" ht="15" customHeight="1">
      <c r="A90" s="179">
        <v>66</v>
      </c>
      <c r="B90" s="210" t="s">
        <v>462</v>
      </c>
      <c r="C90" s="210"/>
      <c r="D90" s="210"/>
      <c r="E90" s="210"/>
      <c r="F90" s="210"/>
      <c r="G90" s="210"/>
      <c r="H90" s="181"/>
    </row>
    <row r="91" spans="1:8" ht="15" customHeight="1">
      <c r="A91" s="179">
        <v>67</v>
      </c>
      <c r="B91" s="210" t="s">
        <v>463</v>
      </c>
      <c r="C91" s="210"/>
      <c r="D91" s="210"/>
      <c r="E91" s="210"/>
      <c r="F91" s="210"/>
      <c r="G91" s="210"/>
      <c r="H91" s="181"/>
    </row>
    <row r="92" spans="1:8" ht="25.5" customHeight="1">
      <c r="A92" s="280" t="s">
        <v>464</v>
      </c>
      <c r="B92" s="210" t="s">
        <v>465</v>
      </c>
      <c r="C92" s="210"/>
      <c r="D92" s="210"/>
      <c r="E92" s="210"/>
      <c r="F92" s="210"/>
      <c r="G92" s="210"/>
      <c r="H92" s="181"/>
    </row>
    <row r="93" spans="1:8" ht="25.5" customHeight="1">
      <c r="A93" s="179">
        <v>68</v>
      </c>
      <c r="B93" s="210" t="s">
        <v>466</v>
      </c>
      <c r="C93" s="210"/>
      <c r="D93" s="210"/>
      <c r="E93" s="210"/>
      <c r="F93" s="210"/>
      <c r="G93" s="210"/>
      <c r="H93" s="181" t="s">
        <v>467</v>
      </c>
    </row>
    <row r="94" spans="1:8" ht="15" customHeight="1">
      <c r="A94" s="179">
        <v>69</v>
      </c>
      <c r="B94" s="180" t="s">
        <v>468</v>
      </c>
      <c r="C94" s="180"/>
      <c r="D94" s="180"/>
      <c r="E94" s="180"/>
      <c r="F94" s="180"/>
      <c r="G94" s="180"/>
      <c r="H94" s="181"/>
    </row>
    <row r="95" spans="1:8" ht="15" customHeight="1">
      <c r="A95" s="179">
        <v>70</v>
      </c>
      <c r="B95" s="180" t="s">
        <v>468</v>
      </c>
      <c r="C95" s="180"/>
      <c r="D95" s="180"/>
      <c r="E95" s="180"/>
      <c r="F95" s="180"/>
      <c r="G95" s="180"/>
      <c r="H95" s="181"/>
    </row>
    <row r="96" spans="1:8" ht="15" customHeight="1">
      <c r="A96" s="179">
        <v>71</v>
      </c>
      <c r="B96" s="180" t="s">
        <v>617</v>
      </c>
      <c r="C96" s="180"/>
      <c r="D96" s="180"/>
      <c r="E96" s="180"/>
      <c r="F96" s="180"/>
      <c r="G96" s="180"/>
      <c r="H96" s="181"/>
    </row>
    <row r="97" spans="1:8" ht="15" customHeight="1">
      <c r="A97" s="213" t="s">
        <v>469</v>
      </c>
      <c r="B97" s="213"/>
      <c r="C97" s="213"/>
      <c r="D97" s="213"/>
      <c r="E97" s="213"/>
      <c r="F97" s="213"/>
      <c r="G97" s="213"/>
      <c r="H97" s="213"/>
    </row>
    <row r="98" spans="1:8" ht="51" customHeight="1">
      <c r="A98" s="179">
        <v>72</v>
      </c>
      <c r="B98" s="180" t="s">
        <v>618</v>
      </c>
      <c r="C98" s="180"/>
      <c r="D98" s="180"/>
      <c r="E98" s="180"/>
      <c r="F98" s="180"/>
      <c r="G98" s="180"/>
      <c r="H98" s="181" t="s">
        <v>619</v>
      </c>
    </row>
    <row r="99" spans="1:8" ht="25.5" customHeight="1">
      <c r="A99" s="179">
        <v>73</v>
      </c>
      <c r="B99" s="180" t="s">
        <v>472</v>
      </c>
      <c r="C99" s="180"/>
      <c r="D99" s="180"/>
      <c r="E99" s="180"/>
      <c r="F99" s="180"/>
      <c r="G99" s="180"/>
      <c r="H99" s="181" t="s">
        <v>473</v>
      </c>
    </row>
    <row r="100" spans="1:8" ht="15" customHeight="1">
      <c r="A100" s="179">
        <v>74</v>
      </c>
      <c r="B100" s="180" t="s">
        <v>301</v>
      </c>
      <c r="C100" s="180"/>
      <c r="D100" s="180"/>
      <c r="E100" s="180"/>
      <c r="F100" s="180"/>
      <c r="G100" s="180"/>
      <c r="H100" s="181"/>
    </row>
    <row r="101" spans="1:8" ht="25.5" customHeight="1">
      <c r="A101" s="179">
        <v>75</v>
      </c>
      <c r="B101" s="180" t="s">
        <v>620</v>
      </c>
      <c r="C101" s="180"/>
      <c r="D101" s="180"/>
      <c r="E101" s="180"/>
      <c r="F101" s="180"/>
      <c r="G101" s="180"/>
      <c r="H101" s="181" t="s">
        <v>475</v>
      </c>
    </row>
    <row r="102" spans="1:8" ht="15" customHeight="1">
      <c r="A102" s="213" t="s">
        <v>476</v>
      </c>
      <c r="B102" s="213"/>
      <c r="C102" s="213"/>
      <c r="D102" s="213"/>
      <c r="E102" s="213"/>
      <c r="F102" s="213"/>
      <c r="G102" s="213"/>
      <c r="H102" s="213"/>
    </row>
    <row r="103" spans="1:8" ht="30" customHeight="1">
      <c r="A103" s="179">
        <v>76</v>
      </c>
      <c r="B103" s="180" t="s">
        <v>477</v>
      </c>
      <c r="C103" s="180"/>
      <c r="D103" s="180"/>
      <c r="E103" s="180"/>
      <c r="F103" s="180"/>
      <c r="G103" s="180"/>
      <c r="H103" s="181" t="s">
        <v>478</v>
      </c>
    </row>
    <row r="104" spans="1:8" ht="15" customHeight="1">
      <c r="A104" s="179">
        <v>77</v>
      </c>
      <c r="B104" s="180" t="s">
        <v>479</v>
      </c>
      <c r="C104" s="180"/>
      <c r="D104" s="180"/>
      <c r="E104" s="180"/>
      <c r="F104" s="180"/>
      <c r="G104" s="180"/>
      <c r="H104" s="181" t="s">
        <v>478</v>
      </c>
    </row>
    <row r="105" spans="1:8" ht="30" customHeight="1">
      <c r="A105" s="179">
        <v>78</v>
      </c>
      <c r="B105" s="180" t="s">
        <v>480</v>
      </c>
      <c r="C105" s="180"/>
      <c r="D105" s="180"/>
      <c r="E105" s="180"/>
      <c r="F105" s="180"/>
      <c r="G105" s="180"/>
      <c r="H105" s="181" t="s">
        <v>478</v>
      </c>
    </row>
    <row r="106" spans="1:8" ht="23.25" customHeight="1">
      <c r="A106" s="179">
        <v>79</v>
      </c>
      <c r="B106" s="180" t="s">
        <v>481</v>
      </c>
      <c r="C106" s="180"/>
      <c r="D106" s="180"/>
      <c r="E106" s="180"/>
      <c r="F106" s="180"/>
      <c r="G106" s="180"/>
      <c r="H106" s="284" t="s">
        <v>478</v>
      </c>
    </row>
    <row r="107" spans="1:8" ht="15" customHeight="1">
      <c r="A107" s="213" t="s">
        <v>482</v>
      </c>
      <c r="B107" s="213"/>
      <c r="C107" s="213"/>
      <c r="D107" s="213"/>
      <c r="E107" s="213"/>
      <c r="F107" s="213"/>
      <c r="G107" s="213"/>
      <c r="H107" s="213"/>
    </row>
    <row r="108" spans="1:8" ht="30" customHeight="1">
      <c r="A108" s="179">
        <v>80</v>
      </c>
      <c r="B108" s="180" t="s">
        <v>483</v>
      </c>
      <c r="C108" s="180"/>
      <c r="D108" s="180"/>
      <c r="E108" s="180"/>
      <c r="F108" s="180"/>
      <c r="G108" s="180"/>
      <c r="H108" s="181" t="s">
        <v>486</v>
      </c>
    </row>
    <row r="109" spans="1:8" ht="30" customHeight="1">
      <c r="A109" s="179">
        <v>81</v>
      </c>
      <c r="B109" s="180" t="s">
        <v>485</v>
      </c>
      <c r="C109" s="180"/>
      <c r="D109" s="180"/>
      <c r="E109" s="180"/>
      <c r="F109" s="180"/>
      <c r="G109" s="180"/>
      <c r="H109" s="181" t="s">
        <v>486</v>
      </c>
    </row>
    <row r="110" spans="1:8" ht="30" customHeight="1">
      <c r="A110" s="179">
        <v>82</v>
      </c>
      <c r="B110" s="180" t="s">
        <v>487</v>
      </c>
      <c r="C110" s="180"/>
      <c r="D110" s="180"/>
      <c r="E110" s="180"/>
      <c r="F110" s="180"/>
      <c r="G110" s="180"/>
      <c r="H110" s="181" t="s">
        <v>488</v>
      </c>
    </row>
    <row r="111" spans="1:8" ht="30" customHeight="1">
      <c r="A111" s="179">
        <v>83</v>
      </c>
      <c r="B111" s="180" t="s">
        <v>489</v>
      </c>
      <c r="C111" s="180"/>
      <c r="D111" s="180"/>
      <c r="E111" s="180"/>
      <c r="F111" s="180"/>
      <c r="G111" s="180"/>
      <c r="H111" s="181" t="s">
        <v>488</v>
      </c>
    </row>
    <row r="112" spans="1:8" ht="30" customHeight="1">
      <c r="A112" s="179">
        <v>84</v>
      </c>
      <c r="B112" s="180" t="s">
        <v>621</v>
      </c>
      <c r="C112" s="180"/>
      <c r="D112" s="180"/>
      <c r="E112" s="180"/>
      <c r="F112" s="180"/>
      <c r="G112" s="180"/>
      <c r="H112" s="181" t="s">
        <v>491</v>
      </c>
    </row>
    <row r="113" spans="1:8" ht="30" customHeight="1">
      <c r="A113" s="190">
        <v>85</v>
      </c>
      <c r="B113" s="285" t="s">
        <v>492</v>
      </c>
      <c r="C113" s="285"/>
      <c r="D113" s="285"/>
      <c r="E113" s="285"/>
      <c r="F113" s="285"/>
      <c r="G113" s="285"/>
      <c r="H113" s="191" t="s">
        <v>491</v>
      </c>
    </row>
    <row r="114" spans="1:6" ht="15.75">
      <c r="A114" s="286"/>
      <c r="B114" s="286"/>
      <c r="C114" s="286"/>
      <c r="D114" s="286"/>
      <c r="E114" s="286"/>
      <c r="F114" s="286"/>
    </row>
    <row r="115" spans="1:6" ht="15" customHeight="1">
      <c r="A115" s="287" t="s">
        <v>504</v>
      </c>
      <c r="B115" s="287"/>
      <c r="C115" s="287"/>
      <c r="D115" s="287"/>
      <c r="E115" s="287"/>
      <c r="F115" s="287"/>
    </row>
    <row r="116" spans="1:6" ht="15" customHeight="1">
      <c r="A116" s="288" t="s">
        <v>505</v>
      </c>
      <c r="B116" s="288"/>
      <c r="C116" s="288"/>
      <c r="D116" s="288"/>
      <c r="E116" s="288"/>
      <c r="F116" s="288"/>
    </row>
    <row r="117" spans="1:6" ht="27.75" customHeight="1">
      <c r="A117" s="179">
        <v>1</v>
      </c>
      <c r="B117" s="289" t="s">
        <v>508</v>
      </c>
      <c r="C117" s="289"/>
      <c r="D117" s="289"/>
      <c r="E117" s="289"/>
      <c r="F117" s="289"/>
    </row>
    <row r="118" spans="1:6" ht="31.5" customHeight="1">
      <c r="A118" s="179">
        <v>2</v>
      </c>
      <c r="B118" s="289" t="s">
        <v>509</v>
      </c>
      <c r="C118" s="289"/>
      <c r="D118" s="289"/>
      <c r="E118" s="289"/>
      <c r="F118" s="289"/>
    </row>
    <row r="119" spans="1:6" ht="15" customHeight="1">
      <c r="A119" s="179">
        <v>3</v>
      </c>
      <c r="B119" s="289" t="s">
        <v>510</v>
      </c>
      <c r="C119" s="289"/>
      <c r="D119" s="289"/>
      <c r="E119" s="289"/>
      <c r="F119" s="289"/>
    </row>
    <row r="120" spans="1:6" ht="15" customHeight="1">
      <c r="A120" s="257" t="s">
        <v>285</v>
      </c>
      <c r="B120" s="289" t="s">
        <v>511</v>
      </c>
      <c r="C120" s="289"/>
      <c r="D120" s="289"/>
      <c r="E120" s="289"/>
      <c r="F120" s="289"/>
    </row>
    <row r="121" spans="1:6" ht="26.25" customHeight="1">
      <c r="A121" s="179">
        <v>4</v>
      </c>
      <c r="B121" s="289" t="s">
        <v>512</v>
      </c>
      <c r="C121" s="289"/>
      <c r="D121" s="289"/>
      <c r="E121" s="289"/>
      <c r="F121" s="289"/>
    </row>
    <row r="122" spans="1:6" ht="15" customHeight="1">
      <c r="A122" s="179">
        <v>5</v>
      </c>
      <c r="B122" s="289" t="s">
        <v>513</v>
      </c>
      <c r="C122" s="289"/>
      <c r="D122" s="289"/>
      <c r="E122" s="289"/>
      <c r="F122" s="289"/>
    </row>
    <row r="123" spans="1:6" ht="15" customHeight="1">
      <c r="A123" s="257" t="s">
        <v>291</v>
      </c>
      <c r="B123" s="289" t="s">
        <v>514</v>
      </c>
      <c r="C123" s="289"/>
      <c r="D123" s="289"/>
      <c r="E123" s="289"/>
      <c r="F123" s="289"/>
    </row>
    <row r="124" spans="1:6" ht="15" customHeight="1">
      <c r="A124" s="179">
        <v>6</v>
      </c>
      <c r="B124" s="289" t="s">
        <v>515</v>
      </c>
      <c r="C124" s="289"/>
      <c r="D124" s="289"/>
      <c r="E124" s="289"/>
      <c r="F124" s="289"/>
    </row>
    <row r="125" spans="1:6" ht="15" customHeight="1">
      <c r="A125" s="179">
        <v>7</v>
      </c>
      <c r="B125" s="289" t="s">
        <v>516</v>
      </c>
      <c r="C125" s="289"/>
      <c r="D125" s="289"/>
      <c r="E125" s="289"/>
      <c r="F125" s="289"/>
    </row>
    <row r="126" spans="1:6" ht="15" customHeight="1">
      <c r="A126" s="179">
        <v>8</v>
      </c>
      <c r="B126" s="289" t="s">
        <v>517</v>
      </c>
      <c r="C126" s="289"/>
      <c r="D126" s="289"/>
      <c r="E126" s="289"/>
      <c r="F126" s="289"/>
    </row>
    <row r="127" spans="1:6" ht="15" customHeight="1">
      <c r="A127" s="179">
        <v>9</v>
      </c>
      <c r="B127" s="289" t="s">
        <v>518</v>
      </c>
      <c r="C127" s="289"/>
      <c r="D127" s="289"/>
      <c r="E127" s="289"/>
      <c r="F127" s="289"/>
    </row>
    <row r="128" spans="1:6" ht="39.75" customHeight="1">
      <c r="A128" s="179">
        <v>10</v>
      </c>
      <c r="B128" s="289" t="s">
        <v>519</v>
      </c>
      <c r="C128" s="289"/>
      <c r="D128" s="289"/>
      <c r="E128" s="289"/>
      <c r="F128" s="289"/>
    </row>
    <row r="129" spans="1:6" ht="29.25" customHeight="1">
      <c r="A129" s="179">
        <v>11</v>
      </c>
      <c r="B129" s="289" t="s">
        <v>520</v>
      </c>
      <c r="C129" s="289"/>
      <c r="D129" s="289"/>
      <c r="E129" s="289"/>
      <c r="F129" s="289"/>
    </row>
    <row r="130" spans="1:6" ht="15" customHeight="1">
      <c r="A130" s="179">
        <v>12</v>
      </c>
      <c r="B130" s="289" t="s">
        <v>521</v>
      </c>
      <c r="C130" s="289"/>
      <c r="D130" s="289"/>
      <c r="E130" s="289"/>
      <c r="F130" s="289"/>
    </row>
    <row r="131" spans="1:6" ht="15" customHeight="1">
      <c r="A131" s="179">
        <v>13</v>
      </c>
      <c r="B131" s="289" t="s">
        <v>522</v>
      </c>
      <c r="C131" s="289"/>
      <c r="D131" s="289"/>
      <c r="E131" s="289"/>
      <c r="F131" s="289"/>
    </row>
    <row r="132" spans="1:6" ht="27.75" customHeight="1">
      <c r="A132" s="179">
        <v>14</v>
      </c>
      <c r="B132" s="289" t="s">
        <v>523</v>
      </c>
      <c r="C132" s="289"/>
      <c r="D132" s="289"/>
      <c r="E132" s="289"/>
      <c r="F132" s="289"/>
    </row>
    <row r="133" spans="1:6" ht="15" customHeight="1">
      <c r="A133" s="179">
        <v>15</v>
      </c>
      <c r="B133" s="289" t="s">
        <v>524</v>
      </c>
      <c r="C133" s="289"/>
      <c r="D133" s="289"/>
      <c r="E133" s="289"/>
      <c r="F133" s="289"/>
    </row>
    <row r="134" spans="1:6" ht="24.75" customHeight="1">
      <c r="A134" s="179">
        <v>16</v>
      </c>
      <c r="B134" s="289" t="s">
        <v>525</v>
      </c>
      <c r="C134" s="289"/>
      <c r="D134" s="289"/>
      <c r="E134" s="289"/>
      <c r="F134" s="289"/>
    </row>
    <row r="135" spans="1:6" ht="37.5" customHeight="1">
      <c r="A135" s="179">
        <v>17</v>
      </c>
      <c r="B135" s="289" t="s">
        <v>526</v>
      </c>
      <c r="C135" s="289"/>
      <c r="D135" s="289"/>
      <c r="E135" s="289"/>
      <c r="F135" s="289"/>
    </row>
    <row r="136" spans="1:6" ht="39.75" customHeight="1">
      <c r="A136" s="179">
        <v>18</v>
      </c>
      <c r="B136" s="289" t="s">
        <v>527</v>
      </c>
      <c r="C136" s="289"/>
      <c r="D136" s="289"/>
      <c r="E136" s="289"/>
      <c r="F136" s="289"/>
    </row>
    <row r="137" spans="1:6" ht="39.75" customHeight="1">
      <c r="A137" s="179">
        <v>19</v>
      </c>
      <c r="B137" s="289" t="s">
        <v>528</v>
      </c>
      <c r="C137" s="289"/>
      <c r="D137" s="289"/>
      <c r="E137" s="289"/>
      <c r="F137" s="289"/>
    </row>
    <row r="138" spans="1:6" ht="15" customHeight="1">
      <c r="A138" s="179">
        <v>20</v>
      </c>
      <c r="B138" s="289" t="s">
        <v>518</v>
      </c>
      <c r="C138" s="289"/>
      <c r="D138" s="289"/>
      <c r="E138" s="289"/>
      <c r="F138" s="289"/>
    </row>
    <row r="139" spans="1:6" ht="27" customHeight="1">
      <c r="A139" s="257" t="s">
        <v>195</v>
      </c>
      <c r="B139" s="289" t="s">
        <v>529</v>
      </c>
      <c r="C139" s="289"/>
      <c r="D139" s="289"/>
      <c r="E139" s="289"/>
      <c r="F139" s="289"/>
    </row>
    <row r="140" spans="1:6" ht="27" customHeight="1">
      <c r="A140" s="257" t="s">
        <v>197</v>
      </c>
      <c r="B140" s="289" t="s">
        <v>530</v>
      </c>
      <c r="C140" s="289"/>
      <c r="D140" s="289"/>
      <c r="E140" s="289"/>
      <c r="F140" s="289"/>
    </row>
    <row r="141" spans="1:6" ht="27" customHeight="1">
      <c r="A141" s="257" t="s">
        <v>326</v>
      </c>
      <c r="B141" s="289" t="s">
        <v>531</v>
      </c>
      <c r="C141" s="289"/>
      <c r="D141" s="289"/>
      <c r="E141" s="289"/>
      <c r="F141" s="289"/>
    </row>
    <row r="142" spans="1:6" ht="23.25" customHeight="1">
      <c r="A142" s="257" t="s">
        <v>329</v>
      </c>
      <c r="B142" s="289" t="s">
        <v>532</v>
      </c>
      <c r="C142" s="289"/>
      <c r="D142" s="289"/>
      <c r="E142" s="289"/>
      <c r="F142" s="289"/>
    </row>
    <row r="143" spans="1:6" ht="30" customHeight="1">
      <c r="A143" s="179">
        <v>21</v>
      </c>
      <c r="B143" s="289" t="s">
        <v>533</v>
      </c>
      <c r="C143" s="289"/>
      <c r="D143" s="289"/>
      <c r="E143" s="289"/>
      <c r="F143" s="289"/>
    </row>
    <row r="144" spans="1:6" ht="15" customHeight="1">
      <c r="A144" s="179">
        <v>22</v>
      </c>
      <c r="B144" s="289" t="s">
        <v>534</v>
      </c>
      <c r="C144" s="289"/>
      <c r="D144" s="289"/>
      <c r="E144" s="289"/>
      <c r="F144" s="289"/>
    </row>
    <row r="145" spans="1:6" ht="30" customHeight="1">
      <c r="A145" s="179">
        <v>23</v>
      </c>
      <c r="B145" s="289" t="s">
        <v>535</v>
      </c>
      <c r="C145" s="289"/>
      <c r="D145" s="289"/>
      <c r="E145" s="289"/>
      <c r="F145" s="289"/>
    </row>
    <row r="146" spans="1:6" ht="15" customHeight="1">
      <c r="A146" s="179">
        <v>24</v>
      </c>
      <c r="B146" s="289" t="s">
        <v>518</v>
      </c>
      <c r="C146" s="289"/>
      <c r="D146" s="289"/>
      <c r="E146" s="289"/>
      <c r="F146" s="289"/>
    </row>
    <row r="147" spans="1:6" ht="28.5" customHeight="1">
      <c r="A147" s="179">
        <v>25</v>
      </c>
      <c r="B147" s="289" t="s">
        <v>536</v>
      </c>
      <c r="C147" s="289"/>
      <c r="D147" s="289"/>
      <c r="E147" s="289"/>
      <c r="F147" s="289"/>
    </row>
    <row r="148" spans="1:6" ht="15" customHeight="1">
      <c r="A148" s="257" t="s">
        <v>339</v>
      </c>
      <c r="B148" s="289" t="s">
        <v>537</v>
      </c>
      <c r="C148" s="289"/>
      <c r="D148" s="289"/>
      <c r="E148" s="289"/>
      <c r="F148" s="289"/>
    </row>
    <row r="149" spans="1:6" ht="45" customHeight="1">
      <c r="A149" s="257" t="s">
        <v>342</v>
      </c>
      <c r="B149" s="289" t="s">
        <v>538</v>
      </c>
      <c r="C149" s="289"/>
      <c r="D149" s="289"/>
      <c r="E149" s="289"/>
      <c r="F149" s="289"/>
    </row>
    <row r="150" spans="1:6" ht="30" customHeight="1">
      <c r="A150" s="179">
        <v>27</v>
      </c>
      <c r="B150" s="289" t="s">
        <v>539</v>
      </c>
      <c r="C150" s="289"/>
      <c r="D150" s="289"/>
      <c r="E150" s="289"/>
      <c r="F150" s="289"/>
    </row>
    <row r="151" spans="1:6" ht="15" customHeight="1">
      <c r="A151" s="179">
        <v>28</v>
      </c>
      <c r="B151" s="289" t="s">
        <v>540</v>
      </c>
      <c r="C151" s="289"/>
      <c r="D151" s="289"/>
      <c r="E151" s="289"/>
      <c r="F151" s="289"/>
    </row>
    <row r="152" spans="1:6" ht="15" customHeight="1">
      <c r="A152" s="179">
        <v>29</v>
      </c>
      <c r="B152" s="289" t="s">
        <v>541</v>
      </c>
      <c r="C152" s="289"/>
      <c r="D152" s="289"/>
      <c r="E152" s="289"/>
      <c r="F152" s="289"/>
    </row>
    <row r="153" spans="1:6" ht="15" customHeight="1">
      <c r="A153" s="179">
        <v>30</v>
      </c>
      <c r="B153" s="289" t="s">
        <v>542</v>
      </c>
      <c r="C153" s="289"/>
      <c r="D153" s="289"/>
      <c r="E153" s="289"/>
      <c r="F153" s="289"/>
    </row>
    <row r="154" spans="1:6" ht="15" customHeight="1">
      <c r="A154" s="179">
        <v>31</v>
      </c>
      <c r="B154" s="289" t="s">
        <v>543</v>
      </c>
      <c r="C154" s="289"/>
      <c r="D154" s="289"/>
      <c r="E154" s="289"/>
      <c r="F154" s="289"/>
    </row>
    <row r="155" spans="1:6" ht="15" customHeight="1">
      <c r="A155" s="179">
        <v>32</v>
      </c>
      <c r="B155" s="289" t="s">
        <v>544</v>
      </c>
      <c r="C155" s="289"/>
      <c r="D155" s="289"/>
      <c r="E155" s="289"/>
      <c r="F155" s="289"/>
    </row>
    <row r="156" spans="1:6" ht="24.75" customHeight="1">
      <c r="A156" s="258">
        <v>33</v>
      </c>
      <c r="B156" s="289" t="s">
        <v>545</v>
      </c>
      <c r="C156" s="289"/>
      <c r="D156" s="289"/>
      <c r="E156" s="289"/>
      <c r="F156" s="289"/>
    </row>
    <row r="157" spans="1:6" ht="27.75" customHeight="1">
      <c r="A157" s="258">
        <v>34</v>
      </c>
      <c r="B157" s="289" t="s">
        <v>546</v>
      </c>
      <c r="C157" s="289"/>
      <c r="D157" s="289"/>
      <c r="E157" s="289"/>
      <c r="F157" s="289"/>
    </row>
    <row r="158" spans="1:6" ht="27.75" customHeight="1">
      <c r="A158" s="258">
        <v>35</v>
      </c>
      <c r="B158" s="289" t="s">
        <v>547</v>
      </c>
      <c r="C158" s="289"/>
      <c r="D158" s="289"/>
      <c r="E158" s="289"/>
      <c r="F158" s="289"/>
    </row>
    <row r="159" spans="1:6" ht="15" customHeight="1">
      <c r="A159" s="259">
        <v>36</v>
      </c>
      <c r="B159" s="289" t="s">
        <v>548</v>
      </c>
      <c r="C159" s="289"/>
      <c r="D159" s="289"/>
      <c r="E159" s="289"/>
      <c r="F159" s="289"/>
    </row>
    <row r="160" spans="1:6" ht="28.5" customHeight="1">
      <c r="A160" s="260">
        <v>37</v>
      </c>
      <c r="B160" s="289" t="s">
        <v>549</v>
      </c>
      <c r="C160" s="289"/>
      <c r="D160" s="289"/>
      <c r="E160" s="289"/>
      <c r="F160" s="289"/>
    </row>
    <row r="161" spans="1:6" ht="30" customHeight="1">
      <c r="A161" s="260">
        <v>38</v>
      </c>
      <c r="B161" s="289" t="s">
        <v>550</v>
      </c>
      <c r="C161" s="289"/>
      <c r="D161" s="289"/>
      <c r="E161" s="289"/>
      <c r="F161" s="289"/>
    </row>
    <row r="162" spans="1:6" ht="41.25" customHeight="1">
      <c r="A162" s="260">
        <v>39</v>
      </c>
      <c r="B162" s="289" t="s">
        <v>551</v>
      </c>
      <c r="C162" s="289"/>
      <c r="D162" s="289"/>
      <c r="E162" s="289"/>
      <c r="F162" s="289"/>
    </row>
    <row r="163" spans="1:6" ht="40.5" customHeight="1">
      <c r="A163" s="260">
        <v>40</v>
      </c>
      <c r="B163" s="289" t="s">
        <v>552</v>
      </c>
      <c r="C163" s="289"/>
      <c r="D163" s="289"/>
      <c r="E163" s="289"/>
      <c r="F163" s="289"/>
    </row>
    <row r="164" spans="1:6" ht="15" customHeight="1">
      <c r="A164" s="260">
        <v>41</v>
      </c>
      <c r="B164" s="289" t="s">
        <v>518</v>
      </c>
      <c r="C164" s="289"/>
      <c r="D164" s="289"/>
      <c r="E164" s="289"/>
      <c r="F164" s="289"/>
    </row>
    <row r="165" spans="1:6" ht="28.5" customHeight="1">
      <c r="A165" s="260">
        <v>42</v>
      </c>
      <c r="B165" s="289" t="s">
        <v>553</v>
      </c>
      <c r="C165" s="289"/>
      <c r="D165" s="289"/>
      <c r="E165" s="289"/>
      <c r="F165" s="289"/>
    </row>
    <row r="166" spans="1:6" ht="15" customHeight="1">
      <c r="A166" s="260">
        <v>43</v>
      </c>
      <c r="B166" s="289" t="s">
        <v>554</v>
      </c>
      <c r="C166" s="289"/>
      <c r="D166" s="289"/>
      <c r="E166" s="289"/>
      <c r="F166" s="289"/>
    </row>
    <row r="167" spans="1:6" ht="15" customHeight="1">
      <c r="A167" s="260">
        <v>44</v>
      </c>
      <c r="B167" s="289" t="s">
        <v>555</v>
      </c>
      <c r="C167" s="289"/>
      <c r="D167" s="289"/>
      <c r="E167" s="289"/>
      <c r="F167" s="289"/>
    </row>
    <row r="168" spans="1:6" ht="15" customHeight="1">
      <c r="A168" s="260">
        <v>45</v>
      </c>
      <c r="B168" s="289" t="s">
        <v>556</v>
      </c>
      <c r="C168" s="289"/>
      <c r="D168" s="289"/>
      <c r="E168" s="289"/>
      <c r="F168" s="289"/>
    </row>
    <row r="169" spans="1:6" ht="15" customHeight="1">
      <c r="A169" s="260">
        <v>46</v>
      </c>
      <c r="B169" s="289" t="s">
        <v>557</v>
      </c>
      <c r="C169" s="289"/>
      <c r="D169" s="289"/>
      <c r="E169" s="289"/>
      <c r="F169" s="289"/>
    </row>
    <row r="170" spans="1:6" ht="24.75" customHeight="1">
      <c r="A170" s="260">
        <v>47</v>
      </c>
      <c r="B170" s="289" t="s">
        <v>558</v>
      </c>
      <c r="C170" s="289"/>
      <c r="D170" s="289"/>
      <c r="E170" s="289"/>
      <c r="F170" s="289"/>
    </row>
    <row r="171" spans="1:6" ht="42.75" customHeight="1">
      <c r="A171" s="260">
        <v>48</v>
      </c>
      <c r="B171" s="289" t="s">
        <v>559</v>
      </c>
      <c r="C171" s="289"/>
      <c r="D171" s="289"/>
      <c r="E171" s="289"/>
      <c r="F171" s="289"/>
    </row>
    <row r="172" spans="1:6" ht="26.25" customHeight="1">
      <c r="A172" s="260">
        <v>49</v>
      </c>
      <c r="B172" s="289" t="s">
        <v>560</v>
      </c>
      <c r="C172" s="289"/>
      <c r="D172" s="289"/>
      <c r="E172" s="289"/>
      <c r="F172" s="289"/>
    </row>
    <row r="173" spans="1:6" ht="15" customHeight="1">
      <c r="A173" s="260">
        <v>50</v>
      </c>
      <c r="B173" s="289" t="s">
        <v>561</v>
      </c>
      <c r="C173" s="289"/>
      <c r="D173" s="289"/>
      <c r="E173" s="289"/>
      <c r="F173" s="289"/>
    </row>
    <row r="174" spans="1:6" ht="15" customHeight="1">
      <c r="A174" s="260">
        <v>51</v>
      </c>
      <c r="B174" s="289" t="s">
        <v>562</v>
      </c>
      <c r="C174" s="289"/>
      <c r="D174" s="289"/>
      <c r="E174" s="289"/>
      <c r="F174" s="289"/>
    </row>
    <row r="175" spans="1:6" ht="25.5" customHeight="1">
      <c r="A175" s="260">
        <v>52</v>
      </c>
      <c r="B175" s="289" t="s">
        <v>563</v>
      </c>
      <c r="C175" s="289"/>
      <c r="D175" s="289"/>
      <c r="E175" s="289"/>
      <c r="F175" s="289"/>
    </row>
    <row r="176" spans="1:6" ht="40.5" customHeight="1">
      <c r="A176" s="260">
        <v>53</v>
      </c>
      <c r="B176" s="289" t="s">
        <v>564</v>
      </c>
      <c r="C176" s="289"/>
      <c r="D176" s="289"/>
      <c r="E176" s="289"/>
      <c r="F176" s="289"/>
    </row>
    <row r="177" spans="1:6" ht="39" customHeight="1">
      <c r="A177" s="260">
        <v>54</v>
      </c>
      <c r="B177" s="289" t="s">
        <v>565</v>
      </c>
      <c r="C177" s="289"/>
      <c r="D177" s="289"/>
      <c r="E177" s="289"/>
      <c r="F177" s="289"/>
    </row>
    <row r="178" spans="1:6" ht="40.5" customHeight="1">
      <c r="A178" s="260">
        <v>55</v>
      </c>
      <c r="B178" s="289" t="s">
        <v>566</v>
      </c>
      <c r="C178" s="289"/>
      <c r="D178" s="289"/>
      <c r="E178" s="289"/>
      <c r="F178" s="289"/>
    </row>
    <row r="179" spans="1:6" ht="15" customHeight="1">
      <c r="A179" s="260">
        <v>56</v>
      </c>
      <c r="B179" s="289" t="s">
        <v>518</v>
      </c>
      <c r="C179" s="289"/>
      <c r="D179" s="289"/>
      <c r="E179" s="289"/>
      <c r="F179" s="289"/>
    </row>
    <row r="180" spans="1:6" ht="15" customHeight="1">
      <c r="A180" s="260">
        <v>57</v>
      </c>
      <c r="B180" s="289" t="s">
        <v>567</v>
      </c>
      <c r="C180" s="289"/>
      <c r="D180" s="289"/>
      <c r="E180" s="289"/>
      <c r="F180" s="289"/>
    </row>
    <row r="181" spans="1:6" ht="15" customHeight="1">
      <c r="A181" s="260">
        <v>58</v>
      </c>
      <c r="B181" s="289" t="s">
        <v>568</v>
      </c>
      <c r="C181" s="289"/>
      <c r="D181" s="289"/>
      <c r="E181" s="289"/>
      <c r="F181" s="289"/>
    </row>
    <row r="182" spans="1:6" ht="15" customHeight="1">
      <c r="A182" s="260">
        <v>59</v>
      </c>
      <c r="B182" s="289" t="s">
        <v>569</v>
      </c>
      <c r="C182" s="289"/>
      <c r="D182" s="289"/>
      <c r="E182" s="289"/>
      <c r="F182" s="289"/>
    </row>
    <row r="183" spans="1:6" ht="15" customHeight="1">
      <c r="A183" s="260">
        <v>60</v>
      </c>
      <c r="B183" s="289" t="s">
        <v>570</v>
      </c>
      <c r="C183" s="289"/>
      <c r="D183" s="289"/>
      <c r="E183" s="289"/>
      <c r="F183" s="289"/>
    </row>
    <row r="184" spans="1:6" ht="30.75" customHeight="1">
      <c r="A184" s="260">
        <v>61</v>
      </c>
      <c r="B184" s="289" t="s">
        <v>571</v>
      </c>
      <c r="C184" s="289"/>
      <c r="D184" s="289"/>
      <c r="E184" s="289"/>
      <c r="F184" s="289"/>
    </row>
    <row r="185" spans="1:6" ht="29.25" customHeight="1">
      <c r="A185" s="260">
        <v>62</v>
      </c>
      <c r="B185" s="289" t="s">
        <v>572</v>
      </c>
      <c r="C185" s="289"/>
      <c r="D185" s="289"/>
      <c r="E185" s="289"/>
      <c r="F185" s="289"/>
    </row>
    <row r="186" spans="1:6" ht="27.75" customHeight="1">
      <c r="A186" s="260">
        <v>63</v>
      </c>
      <c r="B186" s="289" t="s">
        <v>573</v>
      </c>
      <c r="C186" s="289"/>
      <c r="D186" s="289"/>
      <c r="E186" s="289"/>
      <c r="F186" s="289"/>
    </row>
    <row r="187" spans="1:6" ht="87.75" customHeight="1">
      <c r="A187" s="260">
        <v>64</v>
      </c>
      <c r="B187" s="289" t="s">
        <v>574</v>
      </c>
      <c r="C187" s="289"/>
      <c r="D187" s="289"/>
      <c r="E187" s="289"/>
      <c r="F187" s="289"/>
    </row>
    <row r="188" spans="1:6" ht="27" customHeight="1">
      <c r="A188" s="260">
        <v>65</v>
      </c>
      <c r="B188" s="289" t="s">
        <v>575</v>
      </c>
      <c r="C188" s="289"/>
      <c r="D188" s="289"/>
      <c r="E188" s="289"/>
      <c r="F188" s="289"/>
    </row>
    <row r="189" spans="1:6" ht="15" customHeight="1">
      <c r="A189" s="260">
        <v>66</v>
      </c>
      <c r="B189" s="289" t="s">
        <v>576</v>
      </c>
      <c r="C189" s="289"/>
      <c r="D189" s="289"/>
      <c r="E189" s="289"/>
      <c r="F189" s="289"/>
    </row>
    <row r="190" spans="1:6" ht="15" customHeight="1">
      <c r="A190" s="260" t="s">
        <v>464</v>
      </c>
      <c r="B190" s="289" t="s">
        <v>577</v>
      </c>
      <c r="C190" s="289"/>
      <c r="D190" s="289"/>
      <c r="E190" s="289"/>
      <c r="F190" s="289"/>
    </row>
    <row r="191" spans="1:6" ht="38.25" customHeight="1">
      <c r="A191" s="260">
        <v>68</v>
      </c>
      <c r="B191" s="289" t="s">
        <v>578</v>
      </c>
      <c r="C191" s="289"/>
      <c r="D191" s="289"/>
      <c r="E191" s="289"/>
      <c r="F191" s="289"/>
    </row>
    <row r="192" spans="1:6" ht="15" customHeight="1">
      <c r="A192" s="260">
        <v>69</v>
      </c>
      <c r="B192" s="289" t="s">
        <v>468</v>
      </c>
      <c r="C192" s="289"/>
      <c r="D192" s="289"/>
      <c r="E192" s="289"/>
      <c r="F192" s="289"/>
    </row>
    <row r="193" spans="1:6" ht="15" customHeight="1">
      <c r="A193" s="258">
        <v>70</v>
      </c>
      <c r="B193" s="289" t="s">
        <v>468</v>
      </c>
      <c r="C193" s="289"/>
      <c r="D193" s="289"/>
      <c r="E193" s="289"/>
      <c r="F193" s="289"/>
    </row>
    <row r="194" spans="1:6" ht="15" customHeight="1">
      <c r="A194" s="260">
        <v>71</v>
      </c>
      <c r="B194" s="289" t="s">
        <v>468</v>
      </c>
      <c r="C194" s="289"/>
      <c r="D194" s="289"/>
      <c r="E194" s="289"/>
      <c r="F194" s="289"/>
    </row>
    <row r="195" spans="1:6" ht="39" customHeight="1">
      <c r="A195" s="260">
        <v>72</v>
      </c>
      <c r="B195" s="289" t="s">
        <v>579</v>
      </c>
      <c r="C195" s="289"/>
      <c r="D195" s="289"/>
      <c r="E195" s="289"/>
      <c r="F195" s="289"/>
    </row>
    <row r="196" spans="1:6" ht="40.5" customHeight="1">
      <c r="A196" s="260">
        <v>73</v>
      </c>
      <c r="B196" s="289" t="s">
        <v>580</v>
      </c>
      <c r="C196" s="289"/>
      <c r="D196" s="289"/>
      <c r="E196" s="289"/>
      <c r="F196" s="289"/>
    </row>
    <row r="197" spans="1:6" ht="15" customHeight="1">
      <c r="A197" s="260">
        <v>74</v>
      </c>
      <c r="B197" s="289" t="s">
        <v>518</v>
      </c>
      <c r="C197" s="289"/>
      <c r="D197" s="289"/>
      <c r="E197" s="289"/>
      <c r="F197" s="289"/>
    </row>
    <row r="198" spans="1:6" ht="30" customHeight="1">
      <c r="A198" s="260">
        <v>75</v>
      </c>
      <c r="B198" s="289" t="s">
        <v>581</v>
      </c>
      <c r="C198" s="289"/>
      <c r="D198" s="289"/>
      <c r="E198" s="289"/>
      <c r="F198" s="289"/>
    </row>
    <row r="199" spans="1:6" ht="25.5" customHeight="1">
      <c r="A199" s="260">
        <v>76</v>
      </c>
      <c r="B199" s="289" t="s">
        <v>582</v>
      </c>
      <c r="C199" s="289"/>
      <c r="D199" s="289"/>
      <c r="E199" s="289"/>
      <c r="F199" s="289"/>
    </row>
    <row r="200" spans="1:6" ht="15" customHeight="1">
      <c r="A200" s="260">
        <v>77</v>
      </c>
      <c r="B200" s="289" t="s">
        <v>583</v>
      </c>
      <c r="C200" s="289"/>
      <c r="D200" s="289"/>
      <c r="E200" s="289"/>
      <c r="F200" s="289"/>
    </row>
    <row r="201" spans="1:6" ht="28.5" customHeight="1">
      <c r="A201" s="260">
        <v>78</v>
      </c>
      <c r="B201" s="289" t="s">
        <v>584</v>
      </c>
      <c r="C201" s="289"/>
      <c r="D201" s="289"/>
      <c r="E201" s="289"/>
      <c r="F201" s="289"/>
    </row>
    <row r="202" spans="1:6" ht="26.25" customHeight="1">
      <c r="A202" s="260">
        <v>79</v>
      </c>
      <c r="B202" s="289" t="s">
        <v>585</v>
      </c>
      <c r="C202" s="289"/>
      <c r="D202" s="289"/>
      <c r="E202" s="289"/>
      <c r="F202" s="289"/>
    </row>
    <row r="203" spans="1:6" ht="25.5" customHeight="1">
      <c r="A203" s="260">
        <v>80</v>
      </c>
      <c r="B203" s="289" t="s">
        <v>586</v>
      </c>
      <c r="C203" s="289"/>
      <c r="D203" s="289"/>
      <c r="E203" s="289"/>
      <c r="F203" s="289"/>
    </row>
    <row r="204" spans="1:6" ht="25.5" customHeight="1">
      <c r="A204" s="260">
        <v>81</v>
      </c>
      <c r="B204" s="289" t="s">
        <v>587</v>
      </c>
      <c r="C204" s="289"/>
      <c r="D204" s="289"/>
      <c r="E204" s="289"/>
      <c r="F204" s="289"/>
    </row>
    <row r="205" spans="1:6" ht="25.5" customHeight="1">
      <c r="A205" s="260">
        <v>82</v>
      </c>
      <c r="B205" s="289" t="s">
        <v>588</v>
      </c>
      <c r="C205" s="289"/>
      <c r="D205" s="289"/>
      <c r="E205" s="289"/>
      <c r="F205" s="289"/>
    </row>
    <row r="206" spans="1:6" ht="25.5" customHeight="1">
      <c r="A206" s="260">
        <v>83</v>
      </c>
      <c r="B206" s="289" t="s">
        <v>589</v>
      </c>
      <c r="C206" s="289"/>
      <c r="D206" s="289"/>
      <c r="E206" s="289"/>
      <c r="F206" s="289"/>
    </row>
    <row r="207" spans="1:6" ht="25.5" customHeight="1">
      <c r="A207" s="260">
        <v>84</v>
      </c>
      <c r="B207" s="289" t="s">
        <v>590</v>
      </c>
      <c r="C207" s="289"/>
      <c r="D207" s="289"/>
      <c r="E207" s="289"/>
      <c r="F207" s="289"/>
    </row>
    <row r="208" spans="1:6" ht="25.5" customHeight="1">
      <c r="A208" s="290">
        <v>85</v>
      </c>
      <c r="B208" s="289" t="s">
        <v>591</v>
      </c>
      <c r="C208" s="289"/>
      <c r="D208" s="289"/>
      <c r="E208" s="289"/>
      <c r="F208" s="289"/>
    </row>
  </sheetData>
  <sheetProtection selectLockedCells="1" selectUnlockedCells="1"/>
  <mergeCells count="208">
    <mergeCell ref="A1:B1"/>
    <mergeCell ref="C1:F2"/>
    <mergeCell ref="A2:B2"/>
    <mergeCell ref="A3:H3"/>
    <mergeCell ref="A4:F4"/>
    <mergeCell ref="A5:F5"/>
    <mergeCell ref="F6:H6"/>
    <mergeCell ref="A7:C8"/>
    <mergeCell ref="H7:H8"/>
    <mergeCell ref="B9:C9"/>
    <mergeCell ref="B10:C10"/>
    <mergeCell ref="B11:C11"/>
    <mergeCell ref="B12:C12"/>
    <mergeCell ref="B13:C13"/>
    <mergeCell ref="B14:C14"/>
    <mergeCell ref="B15:C15"/>
    <mergeCell ref="B16:C16"/>
    <mergeCell ref="B17:C17"/>
    <mergeCell ref="B18:C18"/>
    <mergeCell ref="B19:C19"/>
    <mergeCell ref="A20:H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A49:H49"/>
    <mergeCell ref="B50:C50"/>
    <mergeCell ref="B51:C51"/>
    <mergeCell ref="B52:C52"/>
    <mergeCell ref="B53:C53"/>
    <mergeCell ref="B54:C54"/>
    <mergeCell ref="B55:C55"/>
    <mergeCell ref="B56:C56"/>
    <mergeCell ref="A57:H57"/>
    <mergeCell ref="B58:C58"/>
    <mergeCell ref="B59:C59"/>
    <mergeCell ref="B60:C60"/>
    <mergeCell ref="B61:C61"/>
    <mergeCell ref="B62:C62"/>
    <mergeCell ref="B63:C63"/>
    <mergeCell ref="B64:C64"/>
    <mergeCell ref="B65:C65"/>
    <mergeCell ref="B66:C66"/>
    <mergeCell ref="A67:H67"/>
    <mergeCell ref="B68:C68"/>
    <mergeCell ref="B69:C69"/>
    <mergeCell ref="B70:C70"/>
    <mergeCell ref="B71:C71"/>
    <mergeCell ref="B72:C72"/>
    <mergeCell ref="B73:C73"/>
    <mergeCell ref="A74:H74"/>
    <mergeCell ref="B75:C75"/>
    <mergeCell ref="B76:C76"/>
    <mergeCell ref="B77:C77"/>
    <mergeCell ref="B78:C78"/>
    <mergeCell ref="B79:C79"/>
    <mergeCell ref="B80:C80"/>
    <mergeCell ref="B81:C81"/>
    <mergeCell ref="B82:C82"/>
    <mergeCell ref="B83:C83"/>
    <mergeCell ref="A84:H84"/>
    <mergeCell ref="B85:C85"/>
    <mergeCell ref="B86:C86"/>
    <mergeCell ref="B87:C87"/>
    <mergeCell ref="B88:C88"/>
    <mergeCell ref="B89:C89"/>
    <mergeCell ref="B90:C90"/>
    <mergeCell ref="B91:C91"/>
    <mergeCell ref="B92:C92"/>
    <mergeCell ref="B93:C93"/>
    <mergeCell ref="B94:C94"/>
    <mergeCell ref="B95:C95"/>
    <mergeCell ref="B96:C96"/>
    <mergeCell ref="A97:H97"/>
    <mergeCell ref="B98:C98"/>
    <mergeCell ref="B99:C99"/>
    <mergeCell ref="B100:C100"/>
    <mergeCell ref="B101:C101"/>
    <mergeCell ref="A102:H102"/>
    <mergeCell ref="B103:C103"/>
    <mergeCell ref="B104:C104"/>
    <mergeCell ref="B105:C105"/>
    <mergeCell ref="B106:C106"/>
    <mergeCell ref="A107:H107"/>
    <mergeCell ref="B108:C108"/>
    <mergeCell ref="B109:C109"/>
    <mergeCell ref="B110:C110"/>
    <mergeCell ref="B111:C111"/>
    <mergeCell ref="B112:C112"/>
    <mergeCell ref="B113:C113"/>
    <mergeCell ref="A115:F115"/>
    <mergeCell ref="A116:F116"/>
    <mergeCell ref="B117:F117"/>
    <mergeCell ref="B118:F118"/>
    <mergeCell ref="B119:F119"/>
    <mergeCell ref="B120:F120"/>
    <mergeCell ref="B121:F121"/>
    <mergeCell ref="B122:F122"/>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73:F173"/>
    <mergeCell ref="B174:F174"/>
    <mergeCell ref="B175:F175"/>
    <mergeCell ref="B176:F176"/>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1:F191"/>
    <mergeCell ref="B192:F192"/>
    <mergeCell ref="B193:F193"/>
    <mergeCell ref="B194:F194"/>
    <mergeCell ref="B195:F195"/>
    <mergeCell ref="B196:F196"/>
    <mergeCell ref="B197:F197"/>
    <mergeCell ref="B198:F198"/>
    <mergeCell ref="B199:F199"/>
    <mergeCell ref="B200:F200"/>
    <mergeCell ref="B201:F201"/>
    <mergeCell ref="B202:F202"/>
    <mergeCell ref="B203:F203"/>
    <mergeCell ref="B204:F204"/>
    <mergeCell ref="B205:F205"/>
    <mergeCell ref="B206:F206"/>
    <mergeCell ref="B207:F207"/>
    <mergeCell ref="B208:F208"/>
  </mergeCells>
  <printOptions/>
  <pageMargins left="0.7" right="0.7" top="0.7875" bottom="0.78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I38"/>
  <sheetViews>
    <sheetView view="pageBreakPreview" zoomScaleSheetLayoutView="100" workbookViewId="0" topLeftCell="A1">
      <selection activeCell="B6" sqref="B6"/>
    </sheetView>
  </sheetViews>
  <sheetFormatPr defaultColWidth="9.140625" defaultRowHeight="15" outlineLevelRow="1"/>
  <cols>
    <col min="1" max="1" width="24.8515625" style="0" customWidth="1"/>
    <col min="2" max="2" width="56.7109375" style="0" customWidth="1"/>
    <col min="3" max="3" width="31.00390625" style="5" customWidth="1"/>
    <col min="4" max="4" width="13.00390625" style="5" customWidth="1"/>
    <col min="5" max="16384" width="8.7109375" style="0" customWidth="1"/>
  </cols>
  <sheetData>
    <row r="1" spans="1:8" ht="15" customHeight="1">
      <c r="A1" s="152" t="s">
        <v>24</v>
      </c>
      <c r="B1" s="153" t="s">
        <v>152</v>
      </c>
      <c r="C1" s="153"/>
      <c r="D1" s="153"/>
      <c r="E1" s="291"/>
      <c r="F1" s="292"/>
      <c r="G1" s="292"/>
      <c r="H1" s="292"/>
    </row>
    <row r="2" spans="1:8" ht="25.5" customHeight="1">
      <c r="A2" s="154" t="s">
        <v>622</v>
      </c>
      <c r="B2" s="153"/>
      <c r="C2" s="153"/>
      <c r="D2" s="153"/>
      <c r="E2" s="291"/>
      <c r="F2" s="292"/>
      <c r="G2" s="292"/>
      <c r="H2" s="292"/>
    </row>
    <row r="3" spans="1:8" ht="15">
      <c r="A3" s="293" t="s">
        <v>594</v>
      </c>
      <c r="B3" s="293"/>
      <c r="C3" s="293"/>
      <c r="D3" s="293"/>
      <c r="E3" s="292"/>
      <c r="F3" s="292"/>
      <c r="G3" s="292"/>
      <c r="H3" s="292"/>
    </row>
    <row r="4" spans="1:8" ht="15" customHeight="1">
      <c r="A4" s="294" t="s">
        <v>623</v>
      </c>
      <c r="B4" s="294"/>
      <c r="C4" s="294"/>
      <c r="D4" s="295" t="s">
        <v>156</v>
      </c>
      <c r="E4" s="292"/>
      <c r="F4" s="292"/>
      <c r="G4" s="292"/>
      <c r="H4" s="292"/>
    </row>
    <row r="5" spans="1:8" ht="15.75">
      <c r="A5" s="294"/>
      <c r="B5" s="294"/>
      <c r="C5" s="294"/>
      <c r="D5" s="295"/>
      <c r="E5" s="292"/>
      <c r="F5" s="292"/>
      <c r="G5" s="292"/>
      <c r="H5" s="292"/>
    </row>
    <row r="6" spans="1:8" ht="15" customHeight="1">
      <c r="A6" s="199" t="s">
        <v>114</v>
      </c>
      <c r="B6" s="296">
        <f>Obsah!C4</f>
        <v>42735</v>
      </c>
      <c r="C6" s="275"/>
      <c r="D6" s="116"/>
      <c r="E6" s="292"/>
      <c r="F6" s="292"/>
      <c r="G6" s="292"/>
      <c r="H6" s="292"/>
    </row>
    <row r="7" spans="1:8" ht="15" customHeight="1">
      <c r="A7" s="297" t="s">
        <v>624</v>
      </c>
      <c r="B7" s="297"/>
      <c r="C7" s="297"/>
      <c r="D7" s="298" t="s">
        <v>625</v>
      </c>
      <c r="E7" s="292"/>
      <c r="F7" s="292"/>
      <c r="G7" s="292"/>
      <c r="H7" s="292"/>
    </row>
    <row r="8" spans="1:9" ht="15">
      <c r="A8" s="299"/>
      <c r="B8" s="299"/>
      <c r="C8" s="299"/>
      <c r="D8" s="298"/>
      <c r="E8" s="300"/>
      <c r="F8" s="300"/>
      <c r="G8" s="300"/>
      <c r="H8" s="300"/>
      <c r="I8" s="301"/>
    </row>
    <row r="9" spans="1:9" ht="15">
      <c r="A9" s="299"/>
      <c r="B9" s="299"/>
      <c r="C9" s="299"/>
      <c r="D9" s="298"/>
      <c r="E9" s="300"/>
      <c r="F9" s="300"/>
      <c r="G9" s="300"/>
      <c r="H9" s="300"/>
      <c r="I9" s="301"/>
    </row>
    <row r="10" spans="1:9" ht="15">
      <c r="A10" s="299"/>
      <c r="B10" s="299"/>
      <c r="C10" s="299"/>
      <c r="D10" s="298"/>
      <c r="E10" s="300"/>
      <c r="F10" s="300"/>
      <c r="G10" s="300"/>
      <c r="H10" s="300"/>
      <c r="I10" s="301"/>
    </row>
    <row r="11" spans="1:9" ht="15">
      <c r="A11" s="299"/>
      <c r="B11" s="299"/>
      <c r="C11" s="299"/>
      <c r="D11" s="298"/>
      <c r="E11" s="300"/>
      <c r="F11" s="300"/>
      <c r="G11" s="300"/>
      <c r="H11" s="300"/>
      <c r="I11" s="301"/>
    </row>
    <row r="12" spans="1:9" ht="15">
      <c r="A12" s="299"/>
      <c r="B12" s="299"/>
      <c r="C12" s="299"/>
      <c r="D12" s="298"/>
      <c r="E12" s="300"/>
      <c r="F12" s="300"/>
      <c r="G12" s="300"/>
      <c r="H12" s="300"/>
      <c r="I12" s="301"/>
    </row>
    <row r="13" spans="1:9" ht="15.75" customHeight="1" hidden="1" outlineLevel="1">
      <c r="A13" s="299"/>
      <c r="B13" s="299"/>
      <c r="C13" s="299"/>
      <c r="D13" s="302" t="s">
        <v>625</v>
      </c>
      <c r="E13" s="300"/>
      <c r="F13" s="300"/>
      <c r="G13" s="300"/>
      <c r="H13" s="300"/>
      <c r="I13" s="301"/>
    </row>
    <row r="14" spans="1:9" ht="15.75" hidden="1" outlineLevel="1">
      <c r="A14" s="299"/>
      <c r="B14" s="299"/>
      <c r="C14" s="299"/>
      <c r="D14" s="302"/>
      <c r="E14" s="300"/>
      <c r="F14" s="300"/>
      <c r="G14" s="300"/>
      <c r="H14" s="300"/>
      <c r="I14" s="301"/>
    </row>
    <row r="15" spans="1:9" ht="15.75" hidden="1" outlineLevel="1">
      <c r="A15" s="299"/>
      <c r="B15" s="299"/>
      <c r="C15" s="299"/>
      <c r="D15" s="302"/>
      <c r="E15" s="300"/>
      <c r="F15" s="300"/>
      <c r="G15" s="300"/>
      <c r="H15" s="300"/>
      <c r="I15" s="301"/>
    </row>
    <row r="16" spans="1:9" ht="15.75" hidden="1" outlineLevel="1">
      <c r="A16" s="299"/>
      <c r="B16" s="299"/>
      <c r="C16" s="299"/>
      <c r="D16" s="302"/>
      <c r="E16" s="300"/>
      <c r="F16" s="300"/>
      <c r="G16" s="300"/>
      <c r="H16" s="300"/>
      <c r="I16" s="301"/>
    </row>
    <row r="17" spans="1:9" ht="15.75" hidden="1" outlineLevel="1">
      <c r="A17" s="299"/>
      <c r="B17" s="299"/>
      <c r="C17" s="299"/>
      <c r="D17" s="302"/>
      <c r="E17" s="300"/>
      <c r="F17" s="300"/>
      <c r="G17" s="300"/>
      <c r="H17" s="300"/>
      <c r="I17" s="301"/>
    </row>
    <row r="18" spans="1:9" ht="15.75" hidden="1" outlineLevel="1">
      <c r="A18" s="299"/>
      <c r="B18" s="299"/>
      <c r="C18" s="299"/>
      <c r="D18" s="302"/>
      <c r="E18" s="300"/>
      <c r="F18" s="300"/>
      <c r="G18" s="300"/>
      <c r="H18" s="300"/>
      <c r="I18" s="301"/>
    </row>
    <row r="19" spans="1:9" ht="15.75" hidden="1" outlineLevel="1">
      <c r="A19" s="299"/>
      <c r="B19" s="299"/>
      <c r="C19" s="299"/>
      <c r="D19" s="302"/>
      <c r="E19" s="300"/>
      <c r="F19" s="300"/>
      <c r="G19" s="300"/>
      <c r="H19" s="300"/>
      <c r="I19" s="301"/>
    </row>
    <row r="20" spans="1:9" ht="15.75" hidden="1" outlineLevel="1">
      <c r="A20" s="299"/>
      <c r="B20" s="299"/>
      <c r="C20" s="299"/>
      <c r="D20" s="302"/>
      <c r="E20" s="300"/>
      <c r="F20" s="300"/>
      <c r="G20" s="300"/>
      <c r="H20" s="300"/>
      <c r="I20" s="301"/>
    </row>
    <row r="21" spans="1:9" ht="15.75" hidden="1" outlineLevel="1">
      <c r="A21" s="299"/>
      <c r="B21" s="299"/>
      <c r="C21" s="299"/>
      <c r="D21" s="302"/>
      <c r="E21" s="300"/>
      <c r="F21" s="300"/>
      <c r="G21" s="300"/>
      <c r="H21" s="300"/>
      <c r="I21" s="301"/>
    </row>
    <row r="22" spans="1:9" ht="15.75" hidden="1" outlineLevel="1">
      <c r="A22" s="299"/>
      <c r="B22" s="299"/>
      <c r="C22" s="299"/>
      <c r="D22" s="302"/>
      <c r="E22" s="300"/>
      <c r="F22" s="300"/>
      <c r="G22" s="300"/>
      <c r="H22" s="300"/>
      <c r="I22" s="301"/>
    </row>
    <row r="23" spans="1:9" ht="15.75" hidden="1" outlineLevel="1">
      <c r="A23" s="299"/>
      <c r="B23" s="299"/>
      <c r="C23" s="299"/>
      <c r="D23" s="302"/>
      <c r="E23" s="300"/>
      <c r="F23" s="300"/>
      <c r="G23" s="300"/>
      <c r="H23" s="300"/>
      <c r="I23" s="301"/>
    </row>
    <row r="24" spans="1:9" ht="15.75" hidden="1" outlineLevel="1">
      <c r="A24" s="299"/>
      <c r="B24" s="299"/>
      <c r="C24" s="299"/>
      <c r="D24" s="302"/>
      <c r="E24" s="300"/>
      <c r="F24" s="300"/>
      <c r="G24" s="300"/>
      <c r="H24" s="300"/>
      <c r="I24" s="301"/>
    </row>
    <row r="25" spans="1:9" ht="15.75" hidden="1" outlineLevel="1">
      <c r="A25" s="299"/>
      <c r="B25" s="299"/>
      <c r="C25" s="299"/>
      <c r="D25" s="302"/>
      <c r="E25" s="300"/>
      <c r="F25" s="300"/>
      <c r="G25" s="300"/>
      <c r="H25" s="300"/>
      <c r="I25" s="301"/>
    </row>
    <row r="26" spans="1:9" ht="15.75" hidden="1" outlineLevel="1">
      <c r="A26" s="299"/>
      <c r="B26" s="299"/>
      <c r="C26" s="299"/>
      <c r="D26" s="302"/>
      <c r="E26" s="300"/>
      <c r="F26" s="300"/>
      <c r="G26" s="300"/>
      <c r="H26" s="300"/>
      <c r="I26" s="301"/>
    </row>
    <row r="27" spans="1:9" ht="15.75" hidden="1" outlineLevel="1">
      <c r="A27" s="299"/>
      <c r="B27" s="299"/>
      <c r="C27" s="299"/>
      <c r="D27" s="302"/>
      <c r="E27" s="300"/>
      <c r="F27" s="300"/>
      <c r="G27" s="300"/>
      <c r="H27" s="300"/>
      <c r="I27" s="301"/>
    </row>
    <row r="28" spans="1:9" ht="15.75" hidden="1" outlineLevel="1">
      <c r="A28" s="299"/>
      <c r="B28" s="299"/>
      <c r="C28" s="299"/>
      <c r="D28" s="302"/>
      <c r="E28" s="300"/>
      <c r="F28" s="300"/>
      <c r="G28" s="300"/>
      <c r="H28" s="300"/>
      <c r="I28" s="301"/>
    </row>
    <row r="29" spans="1:9" ht="15.75" hidden="1" outlineLevel="1">
      <c r="A29" s="299"/>
      <c r="B29" s="299"/>
      <c r="C29" s="299"/>
      <c r="D29" s="302"/>
      <c r="E29" s="300"/>
      <c r="F29" s="300"/>
      <c r="G29" s="300"/>
      <c r="H29" s="300"/>
      <c r="I29" s="301"/>
    </row>
    <row r="30" spans="1:9" ht="15.75" hidden="1" outlineLevel="1">
      <c r="A30" s="299"/>
      <c r="B30" s="299"/>
      <c r="C30" s="299"/>
      <c r="D30" s="302"/>
      <c r="E30" s="300"/>
      <c r="F30" s="300"/>
      <c r="G30" s="300"/>
      <c r="H30" s="300"/>
      <c r="I30" s="301"/>
    </row>
    <row r="31" spans="1:9" ht="15.75" hidden="1" outlineLevel="1">
      <c r="A31" s="299"/>
      <c r="B31" s="299"/>
      <c r="C31" s="299"/>
      <c r="D31" s="302"/>
      <c r="E31" s="300"/>
      <c r="F31" s="300"/>
      <c r="G31" s="300"/>
      <c r="H31" s="300"/>
      <c r="I31" s="301"/>
    </row>
    <row r="32" spans="1:9" ht="15.75" hidden="1" outlineLevel="1">
      <c r="A32" s="299"/>
      <c r="B32" s="299"/>
      <c r="C32" s="299"/>
      <c r="D32" s="302"/>
      <c r="E32" s="300"/>
      <c r="F32" s="300"/>
      <c r="G32" s="300"/>
      <c r="H32" s="300"/>
      <c r="I32" s="301"/>
    </row>
    <row r="33" spans="1:9" ht="15.75" hidden="1" outlineLevel="1">
      <c r="A33" s="299"/>
      <c r="B33" s="299"/>
      <c r="C33" s="299"/>
      <c r="D33" s="302"/>
      <c r="E33" s="300"/>
      <c r="F33" s="300"/>
      <c r="G33" s="300"/>
      <c r="H33" s="300"/>
      <c r="I33" s="301"/>
    </row>
    <row r="34" spans="1:9" ht="15.75" hidden="1" outlineLevel="1">
      <c r="A34" s="299"/>
      <c r="B34" s="299"/>
      <c r="C34" s="299"/>
      <c r="D34" s="302"/>
      <c r="E34" s="300"/>
      <c r="F34" s="300"/>
      <c r="G34" s="300"/>
      <c r="H34" s="300"/>
      <c r="I34" s="301"/>
    </row>
    <row r="35" spans="1:9" ht="15.75" hidden="1" outlineLevel="1">
      <c r="A35" s="299"/>
      <c r="B35" s="299"/>
      <c r="C35" s="299"/>
      <c r="D35" s="302"/>
      <c r="E35" s="300"/>
      <c r="F35" s="300"/>
      <c r="G35" s="300"/>
      <c r="H35" s="300"/>
      <c r="I35" s="301"/>
    </row>
    <row r="36" spans="1:9" ht="15.75" hidden="1" outlineLevel="1">
      <c r="A36" s="299"/>
      <c r="B36" s="299"/>
      <c r="C36" s="299"/>
      <c r="D36" s="302"/>
      <c r="E36" s="300"/>
      <c r="F36" s="300"/>
      <c r="G36" s="300"/>
      <c r="H36" s="300"/>
      <c r="I36" s="301"/>
    </row>
    <row r="37" spans="1:9" ht="15.75" hidden="1" outlineLevel="1">
      <c r="A37" s="299"/>
      <c r="B37" s="299"/>
      <c r="C37" s="299"/>
      <c r="D37" s="302"/>
      <c r="E37" s="300"/>
      <c r="F37" s="300"/>
      <c r="G37" s="300"/>
      <c r="H37" s="300"/>
      <c r="I37" s="301"/>
    </row>
    <row r="38" spans="1:9" ht="30" customHeight="1">
      <c r="A38" s="303" t="s">
        <v>626</v>
      </c>
      <c r="B38" s="303"/>
      <c r="C38" s="303"/>
      <c r="D38" s="304" t="s">
        <v>627</v>
      </c>
      <c r="E38" s="300"/>
      <c r="F38" s="300"/>
      <c r="G38" s="300"/>
      <c r="H38" s="300"/>
      <c r="I38" s="301"/>
    </row>
  </sheetData>
  <sheetProtection selectLockedCells="1" selectUnlockedCells="1"/>
  <mergeCells count="10">
    <mergeCell ref="B1:D2"/>
    <mergeCell ref="A3:D3"/>
    <mergeCell ref="A4:C5"/>
    <mergeCell ref="D4:D5"/>
    <mergeCell ref="A7:C7"/>
    <mergeCell ref="D7:D12"/>
    <mergeCell ref="A8:C12"/>
    <mergeCell ref="A13:C37"/>
    <mergeCell ref="D13:D37"/>
    <mergeCell ref="A38:C3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5" bottom="0.78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Ondrej Suchánek</cp:lastModifiedBy>
  <cp:lastPrinted>2016-04-08T06:15:15Z</cp:lastPrinted>
  <dcterms:created xsi:type="dcterms:W3CDTF">2013-11-15T10:28:00Z</dcterms:created>
  <dcterms:modified xsi:type="dcterms:W3CDTF">2017-04-28T14:15:43Z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Česká národní banka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AdHocReviewCycleID">
    <vt:i4>-1334370030</vt:i4>
  </property>
  <property fmtid="{D5CDD505-2E9C-101B-9397-08002B2CF9AE}" pid="10" name="_AuthorEmail">
    <vt:lpwstr>Radka.Litosova@cnb.cz</vt:lpwstr>
  </property>
  <property fmtid="{D5CDD505-2E9C-101B-9397-08002B2CF9AE}" pid="11" name="_AuthorEmailDisplayName">
    <vt:lpwstr>Litošová Radka</vt:lpwstr>
  </property>
  <property fmtid="{D5CDD505-2E9C-101B-9397-08002B2CF9AE}" pid="12" name="_EmailSubject">
    <vt:lpwstr>ÚS k uveřejňování informací - žádost o uveřejnění ve Věstníku</vt:lpwstr>
  </property>
  <property fmtid="{D5CDD505-2E9C-101B-9397-08002B2CF9AE}" pid="13" name="_PreviousAdHocReviewCycleID">
    <vt:i4>-233455142</vt:i4>
  </property>
</Properties>
</file>