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<sst xmlns="http://schemas.openxmlformats.org/spreadsheetml/2006/main" count="92" uniqueCount="53">
  <si>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</si>
  <si>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</si>
  <si>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</si>
  <si>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</si>
  <si>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</si>
  <si>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</si>
  <si>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</si>
  <si>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</si>
  <si>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</si>
  <si>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</si>
  <si>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</si>
  <si>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</si>
  <si>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</si>
  <si>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</si>
  <si>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</si>
  <si>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</si>
  <si>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</si>
  <si>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</si>
  <si>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</si>
  <si>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</si>
  <si>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</si>
  <si>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</si>
  <si>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</si>
  <si>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</si>
  <si>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</si>
  <si>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</si>
  <si>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</si>
  <si>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</si>
  <si>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</si>
  <si>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</si>
  <si>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</si>
  <si>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</si>
  <si>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</si>
  <si>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</si>
  <si>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</si>
  <si>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</si>
  <si>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</si>
  <si>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</si>
  <si>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</si>
  <si>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</si>
  <si>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</si>
  <si>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</si>
  <si>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</si>
  <si>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</si>
  <si>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</si>
  <si>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</si>
  <si>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</si>
  <si>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</si>
  <si>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</si>
  <si>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</si>
  <si>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</si>
  <si>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2. čtvrtletí 2012</t>
  </si>
  <si>
    <t>za 2. čtvrtletí 2012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</si>
</sst>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61">
      <selection activeCell="C29" sqref="C29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50</v>
      </c>
      <c r="C5" s="12" t="s">
        <v>52</v>
      </c>
    </row>
    <row r="6" spans="1:5" ht="15">
      <c r="A6" s="5" t="s">
        <v>1</v>
      </c>
      <c r="B6" s="4"/>
      <c r="C6" s="7">
        <f>C7+C13</f>
        <v>20010721</v>
      </c>
      <c r="D6" s="9"/>
      <c r="E6" s="9"/>
    </row>
    <row r="7" spans="1:4" ht="15">
      <c r="A7" s="4" t="s">
        <v>2</v>
      </c>
      <c r="B7" s="4"/>
      <c r="C7" s="19">
        <f>C8+C9+C10+C11+C12</f>
        <v>6428</v>
      </c>
      <c r="D7" s="9"/>
    </row>
    <row r="8" spans="1:5" ht="33.75" customHeight="1">
      <c r="A8" s="4" t="s">
        <v>3</v>
      </c>
      <c r="B8" s="4" t="s">
        <v>17</v>
      </c>
      <c r="C8" s="19">
        <v>5962</v>
      </c>
      <c r="D8" s="9"/>
      <c r="E8" s="9"/>
    </row>
    <row r="9" spans="1:4" ht="30">
      <c r="A9" s="4" t="s">
        <v>4</v>
      </c>
      <c r="B9" s="8" t="s">
        <v>18</v>
      </c>
      <c r="C9" s="19"/>
      <c r="D9" s="9"/>
    </row>
    <row r="10" spans="1:3" ht="15">
      <c r="A10" s="4" t="s">
        <v>5</v>
      </c>
      <c r="B10" s="4" t="s">
        <v>19</v>
      </c>
      <c r="C10" s="19"/>
    </row>
    <row r="11" spans="1:4" ht="15">
      <c r="A11" s="4" t="s">
        <v>6</v>
      </c>
      <c r="B11" s="4" t="s">
        <v>20</v>
      </c>
      <c r="C11" s="19">
        <v>466</v>
      </c>
      <c r="D11" s="9"/>
    </row>
    <row r="12" spans="1:3" ht="15">
      <c r="A12" s="4" t="s">
        <v>7</v>
      </c>
      <c r="B12" s="4" t="s">
        <v>21</v>
      </c>
      <c r="C12" s="14"/>
    </row>
    <row r="13" spans="1:5" ht="15">
      <c r="A13" s="4" t="s">
        <v>8</v>
      </c>
      <c r="C13" s="19">
        <f>C14+C15+C16+C17+C18</f>
        <v>20004293</v>
      </c>
      <c r="E13" s="9"/>
    </row>
    <row r="14" spans="1:3" ht="15">
      <c r="A14" s="4" t="s">
        <v>3</v>
      </c>
      <c r="B14" s="4" t="s">
        <v>17</v>
      </c>
      <c r="C14" s="19">
        <v>17198808</v>
      </c>
    </row>
    <row r="15" spans="1:6" ht="30">
      <c r="A15" s="4" t="s">
        <v>4</v>
      </c>
      <c r="B15" s="8" t="s">
        <v>18</v>
      </c>
      <c r="C15" s="19">
        <v>2798257</v>
      </c>
      <c r="F15" s="17"/>
    </row>
    <row r="16" spans="1:3" ht="15">
      <c r="A16" s="4" t="s">
        <v>5</v>
      </c>
      <c r="B16" s="4" t="s">
        <v>19</v>
      </c>
      <c r="C16" s="13"/>
    </row>
    <row r="17" spans="1:6" ht="15">
      <c r="A17" s="4" t="s">
        <v>6</v>
      </c>
      <c r="B17" s="4" t="s">
        <v>20</v>
      </c>
      <c r="C17" s="19">
        <v>7228</v>
      </c>
      <c r="F17" s="16"/>
    </row>
    <row r="18" spans="1:3" ht="15">
      <c r="A18" s="4" t="s">
        <v>7</v>
      </c>
      <c r="B18" s="4" t="s">
        <v>21</v>
      </c>
      <c r="C18" s="21"/>
    </row>
    <row r="19" spans="1:3" ht="15">
      <c r="A19" s="5" t="s">
        <v>9</v>
      </c>
      <c r="C19" s="7">
        <f>C20+C21+C22+C23+C24</f>
        <v>25412824</v>
      </c>
    </row>
    <row r="20" spans="1:3" ht="15">
      <c r="A20" s="4" t="s">
        <v>3</v>
      </c>
      <c r="B20" s="4" t="s">
        <v>17</v>
      </c>
      <c r="C20" s="18">
        <v>1447035</v>
      </c>
    </row>
    <row r="21" spans="1:6" ht="27.75" customHeight="1">
      <c r="A21" s="4" t="s">
        <v>4</v>
      </c>
      <c r="B21" s="8" t="s">
        <v>18</v>
      </c>
      <c r="C21" s="18">
        <v>23965789</v>
      </c>
      <c r="F21" s="15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5318683</v>
      </c>
      <c r="C29" s="9"/>
    </row>
    <row r="30" spans="1:2" ht="15">
      <c r="A30" s="4" t="s">
        <v>2</v>
      </c>
      <c r="B30" s="19">
        <f>+B31+B32+B33+B34+B35+B36</f>
        <v>0</v>
      </c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9">
        <f>B38+B39+B40+B41+B42+B43</f>
        <v>5318683</v>
      </c>
    </row>
    <row r="38" spans="1:2" ht="15">
      <c r="A38" s="4" t="s">
        <v>11</v>
      </c>
      <c r="B38" s="20">
        <v>445851</v>
      </c>
    </row>
    <row r="39" spans="1:2" ht="15">
      <c r="A39" s="4" t="s">
        <v>12</v>
      </c>
      <c r="B39" s="19"/>
    </row>
    <row r="40" spans="1:3" ht="15">
      <c r="A40" s="4" t="s">
        <v>13</v>
      </c>
      <c r="B40" s="20">
        <v>1283776</v>
      </c>
      <c r="C40" s="9"/>
    </row>
    <row r="41" spans="1:3" ht="15">
      <c r="A41" s="4" t="s">
        <v>14</v>
      </c>
      <c r="B41" s="20">
        <v>3589056</v>
      </c>
      <c r="C41" s="9"/>
    </row>
    <row r="42" spans="1:3" ht="15">
      <c r="A42" s="4" t="s">
        <v>15</v>
      </c>
      <c r="B42" s="13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f>B45+B46+B47+B48+B49+B50</f>
        <v>573659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19">
        <v>573406</v>
      </c>
    </row>
    <row r="48" spans="1:2" ht="15">
      <c r="A48" s="4" t="s">
        <v>14</v>
      </c>
      <c r="B48" s="6">
        <v>253</v>
      </c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2012-08-21T08:30:20Z</dcterms:modified>
  <cp:category/>
  <cp:version/>
  <cp:contentType/>
  <cp:contentStatus/>
</cp:coreProperties>
</file>